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42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21"/>
</calcChain>
</file>

<file path=xl/sharedStrings.xml><?xml version="1.0" encoding="utf-8"?>
<sst xmlns="http://schemas.openxmlformats.org/spreadsheetml/2006/main" count="227" uniqueCount="157">
  <si>
    <t xml:space="preserve">www.erde-dank.ru </t>
  </si>
  <si>
    <t>viola.perm@mail.ru</t>
  </si>
  <si>
    <t>https://vk.com/anutiny_glazki_perm</t>
  </si>
  <si>
    <t>Питомник растений "Анютины глазки"</t>
  </si>
  <si>
    <t>тел. 8 (902) 833-06-98</t>
  </si>
  <si>
    <t xml:space="preserve">самовывоз с. Лобаново, ул. Луговая, 5г        </t>
  </si>
  <si>
    <t>Минимальная сумма заказа 30 000 р.</t>
  </si>
  <si>
    <t>ВАШ ЗАКАЗ</t>
  </si>
  <si>
    <t>Сумма заказа:</t>
  </si>
  <si>
    <r>
      <rPr>
        <b/>
        <sz val="11"/>
        <color theme="1"/>
        <rFont val="Calibri"/>
        <family val="2"/>
        <charset val="204"/>
        <scheme val="minor"/>
      </rPr>
      <t xml:space="preserve">Условие оплаты: </t>
    </r>
    <r>
      <rPr>
        <sz val="11"/>
        <color theme="1"/>
        <rFont val="Calibri"/>
        <family val="2"/>
        <charset val="204"/>
        <scheme val="minor"/>
      </rPr>
      <t xml:space="preserve">предоплата 30 %, в случае отказа от заказа, предоплата  не возвращается, Вы сможете выбрать товар на сумму предоплаты. </t>
    </r>
  </si>
  <si>
    <t>№ п/п</t>
  </si>
  <si>
    <t>Наименование</t>
  </si>
  <si>
    <t>ЛИСТВЕННЫЕ КУСТАРНИКИ</t>
  </si>
  <si>
    <t>ХВОЙНЫЕ РАСТЕНИЯ</t>
  </si>
  <si>
    <t>Гортензия метельчатая / Hydrangea pan. Bobo</t>
  </si>
  <si>
    <t>Гортензия метельчатая / Hydrangea pan. Cotton Cream</t>
  </si>
  <si>
    <t>Гортензия метельчатая / Hydrangea pan. Diamantino</t>
  </si>
  <si>
    <t>Гортензия метельчатая / Hydrangea pan. Diamond Rouge</t>
  </si>
  <si>
    <t>Гортензия метельчатая / Hydrangea pan. Framboisine/Самарская</t>
  </si>
  <si>
    <t>Гортензия метельчатая / Hydrangea pan. Graffiti</t>
  </si>
  <si>
    <t>Гортензия метельчатая / Hydrangea pan. Hercules</t>
  </si>
  <si>
    <t xml:space="preserve">Гортензия метельчатая / Hydrangea pan. Limelight </t>
  </si>
  <si>
    <t>Гортензия метельчатая / Hydrangea pan. Little Blossom</t>
  </si>
  <si>
    <t>Гортензия метельчатая / Hydrangea pan. Little Lime</t>
  </si>
  <si>
    <t>Гортензия метельчатая / Hydrangea pan. Magical Moonlight</t>
  </si>
  <si>
    <t>Гортензия метельчатая / Hydrangea pan. Magical Sweet Summer</t>
  </si>
  <si>
    <t>Гортензия метельчатая / Hydrangea pan. Mojito</t>
  </si>
  <si>
    <t>Гортензия метельчатая / Hydrangea pan. Pastelgreen</t>
  </si>
  <si>
    <t>Гортензия метельчатая / Hydrangea pan. Phantom</t>
  </si>
  <si>
    <t>Гортензия метельчатая / Hydrangea pan. Polar Bear</t>
  </si>
  <si>
    <t>Гортензия метельчатая / Hydrangea pan. Selection</t>
  </si>
  <si>
    <t>Гортензия метельчатая / Hydrangea pan. Skyfall</t>
  </si>
  <si>
    <t>Гортензия метельчатая / Hydrangea pan. Strawberry Blossom</t>
  </si>
  <si>
    <t>Гортензия метельчатая / Hydrangea pan. Sundae Fraise</t>
  </si>
  <si>
    <t>Гортензия метельчатая / Hydrangea pan. Touch of Pink</t>
  </si>
  <si>
    <t>Гортензия метельчатая / Hydrangea pan. Vanille-Fraise</t>
  </si>
  <si>
    <t>Спирея японская / Spiraea japonica Firelight</t>
  </si>
  <si>
    <t>Спирея японская / Spiraea japonica Gold Mound</t>
  </si>
  <si>
    <t>Туя западная / Thuja occidentalis Smaragd (10-15 см)</t>
  </si>
  <si>
    <t>Туя западная / Thuja occidentalis Woodwardii (10-15 см)</t>
  </si>
  <si>
    <t>Туя западная / Thuja occidentalis  Aureospicata (10-15 см)</t>
  </si>
  <si>
    <t>Можжевельник средний / Juniperus pfitzeriana Blue Arrow  (10-15 см)</t>
  </si>
  <si>
    <t>Можжевельник чешуйчатый / Juniperus squamata Blue Carpet (10-15 см)</t>
  </si>
  <si>
    <t>Можжевельник чешуйчатый / Juniperus squamata Agnieszka (10-15 см)</t>
  </si>
  <si>
    <t>Апрель-Май 2024</t>
  </si>
  <si>
    <t xml:space="preserve">Туя западная / Thuja occidentalis Brabant </t>
  </si>
  <si>
    <t>Туя складчатая / Thuja plicata Kornik</t>
  </si>
  <si>
    <t>Туя западная / Thuja occidentalis Smaragd</t>
  </si>
  <si>
    <t>Туя западная / Thuja occidentalis Cоlumna</t>
  </si>
  <si>
    <t>Туя западная / Thuja occidentalis Globosa</t>
  </si>
  <si>
    <t>Туя западная / Thuja occidentalis Yellow Ribbon</t>
  </si>
  <si>
    <t xml:space="preserve">Туя западная / Thuja occidentalis Danica </t>
  </si>
  <si>
    <t>Туя западная / Thuja occidentalis Danica Aurea</t>
  </si>
  <si>
    <t>Туя западная / Thuja occidentalis Holmstrup</t>
  </si>
  <si>
    <t>Туя западная / Thuja occidentalis Wagneri</t>
  </si>
  <si>
    <t xml:space="preserve">Туя западная / Thuja occidentalis Little Champion </t>
  </si>
  <si>
    <t xml:space="preserve">Туя западная / Thuja occidentalis Little Giant </t>
  </si>
  <si>
    <t>Туя западная / Thuja occidentalis Woodwardii</t>
  </si>
  <si>
    <t>Туя западная / Thuja occidentalis Golden Globe</t>
  </si>
  <si>
    <t>Туя западная / Thuja occidentalis Golden Anne</t>
  </si>
  <si>
    <t>Туя западная / Thuja occidentalis Mirjam</t>
  </si>
  <si>
    <t>Туя западная / Thuja occidentalis Golden Brabant</t>
  </si>
  <si>
    <t>Можжевельник средний / Juniperus pfitzeriana Old Gold</t>
  </si>
  <si>
    <t>Можжевельник средний / Juniperus pfitzeriana Mint Julep</t>
  </si>
  <si>
    <t>Можжевельник казацкий / Juniperus sabina Tamariscifolia</t>
  </si>
  <si>
    <t>Можжевельник казацкий / Juniperus sabina Glauca</t>
  </si>
  <si>
    <t>Можжевельник горизонтальный / Juniperus horizontalis Andorra Compactа</t>
  </si>
  <si>
    <t>Можжевельник средний / Juniperus pfitzeriana Mordigan gold</t>
  </si>
  <si>
    <t>Можжевельник скальный / Juniperus scopulorum Skyrocket</t>
  </si>
  <si>
    <t>Можжевельник казацкий / Juniperus sabina Tamariscifolia (10-15 см)</t>
  </si>
  <si>
    <t>Можжевельник виргинский / Juniperus virginiana Hetz</t>
  </si>
  <si>
    <t>Можжевельник средний / Juniperus pfitzeriana Pfitzeriana Aurea</t>
  </si>
  <si>
    <t>Можжевельник средний / Juniperus pfitzeriana Pfitzeriana Aurea (10-15 см)</t>
  </si>
  <si>
    <t>Микробиота перекрестнопарная / Microbiota decussata</t>
  </si>
  <si>
    <t>Октябрь-Ноябрь 2024</t>
  </si>
  <si>
    <t>Дерен белый / Cornus alba Elegantissima</t>
  </si>
  <si>
    <t>Дерен белый / Cornus аlba Sibirica</t>
  </si>
  <si>
    <t>Дерен белый / Cornus alba Spaethii</t>
  </si>
  <si>
    <t>Смородина альпийская</t>
  </si>
  <si>
    <t>Август/Сентябрь 2024</t>
  </si>
  <si>
    <t>Спирея японская / Spiraea japonica Magic Carpet</t>
  </si>
  <si>
    <t>Спирея японская / Spiraea japonica Golden Princess</t>
  </si>
  <si>
    <t>Спирея японская / Spiraea japonica Goldflame</t>
  </si>
  <si>
    <t>Спирея японская / Spiraea japonica Golden Carpet</t>
  </si>
  <si>
    <t>Спирея японская / Spiraea japonica Little Princess</t>
  </si>
  <si>
    <t>Спирея японская / Spiraea japonica Anthony Waterer</t>
  </si>
  <si>
    <t>Спирея японская / Spiraea japonica Darts Red</t>
  </si>
  <si>
    <t>Спирея иволистная белая / Spiraea salicifolia</t>
  </si>
  <si>
    <t>Спирея иволистная розовая / Spiraea salicifolia</t>
  </si>
  <si>
    <t>Спирея серая / Spiraea cinerea Grefsheim</t>
  </si>
  <si>
    <t>Ива белая серебристая / Salix alba argentea</t>
  </si>
  <si>
    <t xml:space="preserve">Ива ломкая (шаровидная) / Salix fragilis var. sphaerica </t>
  </si>
  <si>
    <t xml:space="preserve">Ива Свердловская извилистая / Salix sverdlovskaja Isvilistaja
</t>
  </si>
  <si>
    <t>Ива гибридная Маяк /Salix Х `Majak</t>
  </si>
  <si>
    <t>Дерен белый / Cornus Alba Aurea</t>
  </si>
  <si>
    <t>Ива пурпурная / Salix purpurea Nana</t>
  </si>
  <si>
    <t>Ива Ледебура / Salix ledebouriana</t>
  </si>
  <si>
    <t>Пузыреплодник калинолистный / Physocarpus opulifolius  Andrea</t>
  </si>
  <si>
    <t xml:space="preserve">Пузыреплодник калинолистный / Physocarpus opulifolius  Annys Gold </t>
  </si>
  <si>
    <t>Пузыреплодник калинолистный / Physocarpus opulifolius  Angel Gold</t>
  </si>
  <si>
    <t>Пузыреплодник калинолистный / Physocarpus opulifolius  Aurea</t>
  </si>
  <si>
    <t>Пузыреплодник калинолистный / Physocarpus opulifolius   Diabolo</t>
  </si>
  <si>
    <t>Пузыреплодник калинолистный / Physocarpus opulifolius  Diabolo d`Or</t>
  </si>
  <si>
    <t>Пузыреплодник калинолистный / Physocarpus opulifolius  Luteus</t>
  </si>
  <si>
    <t>Пузыреплодник калинолистный / Physocarpus opulifolius  Nugget</t>
  </si>
  <si>
    <t>Пузыреплодник калинолистный / Physocarpus opulifolius  Red Baron</t>
  </si>
  <si>
    <t>ПЛОДОВЫЕ КУСТАРНИКИ</t>
  </si>
  <si>
    <t>Йошта</t>
  </si>
  <si>
    <t>Смородина черная Гуливер</t>
  </si>
  <si>
    <t>Смородина черная Дачница</t>
  </si>
  <si>
    <t>Смородина черная Сибилла</t>
  </si>
  <si>
    <t>Смородина черная Венера</t>
  </si>
  <si>
    <t>Смородина черная Ядреная</t>
  </si>
  <si>
    <t>Смородина черная Валовая</t>
  </si>
  <si>
    <t>Смородина черная Вологда</t>
  </si>
  <si>
    <t>Смородина черная Изюмная</t>
  </si>
  <si>
    <t>Смородина черная Пигмей</t>
  </si>
  <si>
    <t>Смородина черная Черный Жемчуг</t>
  </si>
  <si>
    <t>Смородина черная Агата</t>
  </si>
  <si>
    <t xml:space="preserve">Смородина красная Ненаглядная </t>
  </si>
  <si>
    <t>Смородина красная Огни Урала</t>
  </si>
  <si>
    <t>Смородина красная Сахарная</t>
  </si>
  <si>
    <t>Смородина красная Красный крест</t>
  </si>
  <si>
    <t>Смородина черная Селеченская</t>
  </si>
  <si>
    <t xml:space="preserve">Жимолость Амфора </t>
  </si>
  <si>
    <t>Жимолость Морена</t>
  </si>
  <si>
    <t>Жимолость Персиковая</t>
  </si>
  <si>
    <t>Жимолость Черника</t>
  </si>
  <si>
    <t>Жимолость Синий Утес</t>
  </si>
  <si>
    <t>Жимолость Волхова</t>
  </si>
  <si>
    <t>Жимолость Золушка</t>
  </si>
  <si>
    <t>Жимолость Лакомка</t>
  </si>
  <si>
    <t>Жимолость Лазурная</t>
  </si>
  <si>
    <t>Жимолость Гордость Богчара</t>
  </si>
  <si>
    <t>Жимолость Синяя Птица</t>
  </si>
  <si>
    <t>Жимолость Фианит</t>
  </si>
  <si>
    <t>Жимолость Амур</t>
  </si>
  <si>
    <t>Ежевика Рубен (рем)</t>
  </si>
  <si>
    <t>Продаются по 50 шт. одного сорта ОКС, 1 кассета (96 шт) ЗКС</t>
  </si>
  <si>
    <t>Отгрузка: по мере готовности</t>
  </si>
  <si>
    <t>Гортензия метельчатая / Hydrangea pan. Grandiflora</t>
  </si>
  <si>
    <t>Гортензия метельчатая / Hydrangea pan. Dolly</t>
  </si>
  <si>
    <t>Гортензия метельчатая / Hydrangea pan. Fraise Melba</t>
  </si>
  <si>
    <t>Гортензия метельчатая / Hydrangea pan. Pinky Winky</t>
  </si>
  <si>
    <t>Гортензия метельчатая / Hydrangea pan. Mega Pearl</t>
  </si>
  <si>
    <t>Гортензия метельчатая / Hydrangea pan. Confetti</t>
  </si>
  <si>
    <t>Гортензия метельчатая / Hydrangea pan. Magical Fire</t>
  </si>
  <si>
    <t>Гортензия метельчатая / Hydrangea pan.Silver Dollar</t>
  </si>
  <si>
    <t xml:space="preserve">Гортензия продается в кассете сорта в ассортименте </t>
  </si>
  <si>
    <t>Срок готовности ОКС</t>
  </si>
  <si>
    <t>Срок готовности в кассета</t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</si>
  <si>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>РОЗНИЦА</t>
    </r>
    <r>
      <rPr>
        <sz val="11"/>
        <color theme="1"/>
        <rFont val="Calibri"/>
        <family val="2"/>
        <charset val="204"/>
        <scheme val="minor"/>
      </rPr>
      <t xml:space="preserve"> за 1 шт. ОКС</t>
    </r>
  </si>
  <si>
    <t>Прайс на ЧЕРЕНКИ, актуальный на 23.01.2024 г.</t>
  </si>
  <si>
    <t>Сумма заказа</t>
  </si>
  <si>
    <r>
      <t xml:space="preserve">Цена </t>
    </r>
    <r>
      <rPr>
        <b/>
        <sz val="11"/>
        <color theme="1"/>
        <rFont val="Calibri"/>
        <family val="2"/>
        <charset val="204"/>
        <scheme val="minor"/>
      </rPr>
      <t>ОПТ</t>
    </r>
    <r>
      <rPr>
        <sz val="11"/>
        <color theme="1"/>
        <rFont val="Calibri"/>
        <family val="2"/>
        <charset val="204"/>
        <scheme val="minor"/>
      </rPr>
      <t xml:space="preserve">          за 1 шт. кассета</t>
    </r>
  </si>
  <si>
    <r>
      <rPr>
        <b/>
        <sz val="11"/>
        <color theme="1"/>
        <rFont val="Calibri"/>
        <family val="2"/>
        <charset val="204"/>
        <scheme val="minor"/>
      </rPr>
      <t xml:space="preserve">ОПТ      </t>
    </r>
    <r>
      <rPr>
        <sz val="11"/>
        <color theme="1"/>
        <rFont val="Calibri"/>
        <family val="2"/>
        <charset val="204"/>
        <scheme val="minor"/>
      </rPr>
      <t>количество штук для заказа (кратно 96 шт.)</t>
    </r>
  </si>
  <si>
    <r>
      <rPr>
        <b/>
        <sz val="11"/>
        <color theme="1"/>
        <rFont val="Calibri"/>
        <family val="2"/>
        <charset val="204"/>
        <scheme val="minor"/>
      </rPr>
      <t xml:space="preserve">РОЗНИЦА </t>
    </r>
    <r>
      <rPr>
        <sz val="11"/>
        <color theme="1"/>
        <rFont val="Calibri"/>
        <family val="2"/>
        <charset val="204"/>
        <scheme val="minor"/>
      </rPr>
      <t>количество штук для заказа               (кратно 50 шт.)</t>
    </r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</si>
</sst>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#,##0.00&quot;р.&quot;"/>
    <numFmt numFmtId="166" formatCode="[$-419]mmmm\ yyyy;@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/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4" borderId="7" xfId="0" applyFill="1" applyBorder="1" applyAlignment="1">
      <alignment vertical="center" wrapText="1"/>
    </xf>
    <xf numFmtId="0" fontId="0" fillId="4" borderId="0" xfId="0" applyFill="1"/>
    <xf numFmtId="0" fontId="8" fillId="0" borderId="0" xfId="0" applyFont="1"/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vertical="center" wrapText="1"/>
    </xf>
    <xf numFmtId="164" fontId="10" fillId="4" borderId="10" xfId="0" applyNumberFormat="1" applyFont="1" applyFill="1" applyBorder="1" applyAlignment="1">
      <alignment wrapText="1"/>
    </xf>
    <xf numFmtId="164" fontId="10" fillId="0" borderId="8" xfId="0" applyNumberFormat="1" applyFont="1" applyBorder="1" applyAlignment="1">
      <alignment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0" fillId="0" borderId="6" xfId="2" applyNumberFormat="1" applyFont="1" applyBorder="1" applyAlignment="1">
      <alignment wrapText="1"/>
    </xf>
    <xf numFmtId="166" fontId="10" fillId="0" borderId="1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vertical="top" wrapText="1"/>
    </xf>
    <xf numFmtId="164" fontId="10" fillId="4" borderId="8" xfId="0" applyNumberFormat="1" applyFont="1" applyFill="1" applyBorder="1" applyAlignment="1">
      <alignment vertical="top" wrapText="1"/>
    </xf>
    <xf numFmtId="0" fontId="10" fillId="0" borderId="7" xfId="0" applyFont="1" applyBorder="1" applyAlignment="1">
      <alignment wrapText="1"/>
    </xf>
    <xf numFmtId="0" fontId="10" fillId="4" borderId="10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wrapText="1"/>
    </xf>
    <xf numFmtId="164" fontId="10" fillId="4" borderId="2" xfId="0" applyNumberFormat="1" applyFont="1" applyFill="1" applyBorder="1" applyAlignment="1">
      <alignment wrapText="1"/>
    </xf>
    <xf numFmtId="164" fontId="10" fillId="4" borderId="7" xfId="0" applyNumberFormat="1" applyFont="1" applyFill="1" applyBorder="1" applyAlignment="1">
      <alignment wrapText="1"/>
    </xf>
    <xf numFmtId="166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9" fillId="4" borderId="13" xfId="0" applyNumberFormat="1" applyFont="1" applyFill="1" applyBorder="1" applyAlignment="1">
      <alignment horizontal="left"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0" fontId="9" fillId="4" borderId="12" xfId="0" applyNumberFormat="1" applyFont="1" applyFill="1" applyBorder="1" applyAlignment="1">
      <alignment horizontal="left" vertical="center" wrapText="1"/>
    </xf>
    <xf numFmtId="0" fontId="11" fillId="4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3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/>
    </xf>
    <xf numFmtId="165" fontId="0" fillId="2" borderId="17" xfId="0" applyNumberForma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104775</xdr:rowOff>
    </xdr:from>
    <xdr:to>
      <xdr:col>1</xdr:col>
      <xdr:colOff>2705100</xdr:colOff>
      <xdr:row>7</xdr:row>
      <xdr:rowOff>123824</xdr:rowOff>
    </xdr:to>
    <xdr:pic>
      <xdr:nvPicPr>
        <xdr:cNvPr id="2" name="Рисунок 1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85775"/>
          <a:ext cx="3114675" cy="9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rde-dank.ru/" TargetMode="External"/><Relationship Id="rId2" Type="http://schemas.openxmlformats.org/officeDocument/2006/relationships/hyperlink" Target="https://vk.com/anutiny_glazki_perm" TargetMode="External"/><Relationship Id="rId1" Type="http://schemas.openxmlformats.org/officeDocument/2006/relationships/hyperlink" Target="mailto:viola.perm@ma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98" zoomScaleNormal="98" workbookViewId="0">
      <selection activeCell="E13" sqref="E13:F13"/>
    </sheetView>
  </sheetViews>
  <sheetFormatPr defaultRowHeight="15"/>
  <cols>
    <col min="1" max="1" width="7.85546875" customWidth="1"/>
    <col min="2" max="2" width="61.140625" customWidth="1"/>
    <col min="3" max="3" width="14.42578125" customWidth="1"/>
    <col min="4" max="4" width="19.140625" customWidth="1"/>
    <col min="5" max="5" width="14.42578125" customWidth="1"/>
    <col min="6" max="6" width="24.28515625" customWidth="1"/>
    <col min="7" max="7" width="18.28515625" customWidth="1"/>
    <col min="8" max="8" width="15.85546875" customWidth="1"/>
    <col min="9" max="9" width="17.28515625" customWidth="1"/>
  </cols>
  <sheetData>
    <row r="1" spans="1:6">
      <c r="A1" s="28"/>
      <c r="B1" s="28"/>
      <c r="F1" s="1"/>
    </row>
    <row r="2" spans="1:6">
      <c r="A2" s="28"/>
      <c r="B2" s="28"/>
      <c r="C2" s="2" t="s">
        <v>0</v>
      </c>
      <c r="D2" s="2"/>
      <c r="E2" s="2"/>
      <c r="F2" s="2"/>
    </row>
    <row r="3" spans="1:6">
      <c r="A3" s="28"/>
      <c r="B3" s="28"/>
      <c r="C3" s="2" t="s">
        <v>1</v>
      </c>
      <c r="D3" s="2"/>
      <c r="E3" s="2"/>
      <c r="F3" s="2"/>
    </row>
    <row r="4" spans="1:6">
      <c r="A4" s="28"/>
      <c r="B4" s="28"/>
      <c r="C4" s="2" t="s">
        <v>2</v>
      </c>
      <c r="D4" s="2"/>
      <c r="E4" s="2"/>
      <c r="F4" s="2"/>
    </row>
    <row r="5" spans="1:6">
      <c r="A5" s="28"/>
      <c r="B5" s="28"/>
      <c r="C5" s="3" t="s">
        <v>3</v>
      </c>
      <c r="D5" s="3"/>
      <c r="E5" s="3"/>
      <c r="F5" s="3"/>
    </row>
    <row r="6" spans="1:6">
      <c r="A6" s="28"/>
      <c r="B6" s="28"/>
      <c r="C6" s="3" t="s">
        <v>4</v>
      </c>
      <c r="D6" s="3"/>
      <c r="E6" s="3"/>
      <c r="F6" s="3"/>
    </row>
    <row r="7" spans="1:6">
      <c r="A7" s="28"/>
      <c r="B7" s="28"/>
      <c r="C7" s="4"/>
      <c r="D7" s="4"/>
      <c r="E7" s="4"/>
      <c r="F7" s="4"/>
    </row>
    <row r="8" spans="1:6">
      <c r="A8" s="28"/>
      <c r="B8" s="28"/>
      <c r="C8" s="5" t="s">
        <v>5</v>
      </c>
      <c r="D8" s="5"/>
      <c r="E8" s="5"/>
      <c r="F8" s="5"/>
    </row>
    <row r="9" spans="1:6">
      <c r="A9" s="28"/>
      <c r="B9" s="28"/>
      <c r="C9" s="1"/>
      <c r="D9" s="16"/>
      <c r="E9" s="13"/>
      <c r="F9" s="1"/>
    </row>
    <row r="10" spans="1:6">
      <c r="A10" s="28"/>
      <c r="B10" s="28"/>
      <c r="C10" s="1"/>
      <c r="D10" s="16"/>
      <c r="E10" s="13"/>
      <c r="F10" s="1"/>
    </row>
    <row r="11" spans="1:6" ht="23.25">
      <c r="A11" s="15"/>
      <c r="B11" s="18" t="s">
        <v>152</v>
      </c>
      <c r="C11" s="15"/>
      <c r="D11" s="16"/>
      <c r="E11" s="15"/>
      <c r="F11" s="15"/>
    </row>
    <row r="12" spans="1:6" ht="15.75" thickBot="1">
      <c r="A12" s="6" t="s">
        <v>6</v>
      </c>
      <c r="B12" s="7"/>
      <c r="C12" s="1"/>
      <c r="D12" s="16"/>
      <c r="E12" s="13"/>
      <c r="F12" s="1"/>
    </row>
    <row r="13" spans="1:6" ht="15.75" thickBot="1">
      <c r="A13" s="8" t="s">
        <v>138</v>
      </c>
      <c r="B13" s="9"/>
      <c r="C13" s="1"/>
      <c r="D13" s="16"/>
      <c r="E13" s="88" t="s">
        <v>7</v>
      </c>
      <c r="F13" s="89"/>
    </row>
    <row r="14" spans="1:6" ht="33.75" customHeight="1" thickBot="1">
      <c r="A14" s="8" t="s">
        <v>139</v>
      </c>
      <c r="B14" s="9"/>
      <c r="C14" s="1"/>
      <c r="D14" s="16"/>
      <c r="E14" s="97" t="s">
        <v>8</v>
      </c>
      <c r="F14" s="98">
        <f>SUM(I21:I151)</f>
        <v>0</v>
      </c>
    </row>
    <row r="15" spans="1:6">
      <c r="A15" s="29" t="s">
        <v>9</v>
      </c>
      <c r="B15" s="29"/>
      <c r="C15" s="29"/>
      <c r="D15" s="17"/>
      <c r="E15" s="12"/>
      <c r="F15" s="19"/>
    </row>
    <row r="16" spans="1:6">
      <c r="A16" s="29"/>
      <c r="B16" s="29"/>
      <c r="C16" s="29"/>
      <c r="D16" s="17"/>
      <c r="E16" s="14"/>
      <c r="F16" s="10"/>
    </row>
    <row r="17" spans="1:9" s="11" customFormat="1">
      <c r="F17" s="12"/>
    </row>
    <row r="18" spans="1:9" ht="15" customHeight="1">
      <c r="A18" s="30" t="s">
        <v>10</v>
      </c>
      <c r="B18" s="31" t="s">
        <v>11</v>
      </c>
      <c r="C18" s="32" t="s">
        <v>151</v>
      </c>
      <c r="D18" s="27" t="s">
        <v>149</v>
      </c>
      <c r="E18" s="25" t="s">
        <v>154</v>
      </c>
      <c r="F18" s="23" t="s">
        <v>150</v>
      </c>
      <c r="G18" s="90" t="s">
        <v>156</v>
      </c>
      <c r="H18" s="92" t="s">
        <v>155</v>
      </c>
      <c r="I18" s="32" t="s">
        <v>153</v>
      </c>
    </row>
    <row r="19" spans="1:9" ht="53.25" customHeight="1">
      <c r="A19" s="30"/>
      <c r="B19" s="25"/>
      <c r="C19" s="32"/>
      <c r="D19" s="27"/>
      <c r="E19" s="26"/>
      <c r="F19" s="24"/>
      <c r="G19" s="90"/>
      <c r="H19" s="92"/>
      <c r="I19" s="32"/>
    </row>
    <row r="20" spans="1:9" s="46" customFormat="1" ht="24" customHeight="1">
      <c r="B20" s="72" t="s">
        <v>12</v>
      </c>
      <c r="C20" s="47"/>
      <c r="D20" s="20"/>
      <c r="E20" s="48"/>
      <c r="F20" s="49"/>
      <c r="G20" s="93"/>
      <c r="H20" s="40"/>
      <c r="I20" s="91"/>
    </row>
    <row r="21" spans="1:9" s="46" customFormat="1" ht="24" customHeight="1">
      <c r="A21" s="50">
        <v>1</v>
      </c>
      <c r="B21" s="73" t="s">
        <v>75</v>
      </c>
      <c r="C21" s="35">
        <v>60</v>
      </c>
      <c r="D21" s="33">
        <v>45536</v>
      </c>
      <c r="E21" s="51"/>
      <c r="F21" s="52"/>
      <c r="G21" s="94"/>
      <c r="H21" s="95"/>
      <c r="I21" s="34">
        <f>C21*G21+E21*H21</f>
        <v>0</v>
      </c>
    </row>
    <row r="22" spans="1:9" s="46" customFormat="1" ht="24" customHeight="1">
      <c r="A22" s="50">
        <v>2</v>
      </c>
      <c r="B22" s="74" t="s">
        <v>76</v>
      </c>
      <c r="C22" s="35">
        <v>35</v>
      </c>
      <c r="D22" s="33">
        <v>45537</v>
      </c>
      <c r="E22" s="53"/>
      <c r="F22" s="52"/>
      <c r="G22" s="94"/>
      <c r="H22" s="95"/>
      <c r="I22" s="34">
        <f t="shared" ref="I22:I85" si="0">C22*G22+E22*H22</f>
        <v>0</v>
      </c>
    </row>
    <row r="23" spans="1:9" s="46" customFormat="1" ht="24" customHeight="1">
      <c r="A23" s="54">
        <v>3</v>
      </c>
      <c r="B23" s="75" t="s">
        <v>77</v>
      </c>
      <c r="C23" s="35">
        <v>50</v>
      </c>
      <c r="D23" s="33">
        <v>45538</v>
      </c>
      <c r="E23" s="53"/>
      <c r="F23" s="52"/>
      <c r="G23" s="94"/>
      <c r="H23" s="95"/>
      <c r="I23" s="34">
        <f t="shared" si="0"/>
        <v>0</v>
      </c>
    </row>
    <row r="24" spans="1:9" s="46" customFormat="1" ht="24" customHeight="1">
      <c r="A24" s="50">
        <v>4</v>
      </c>
      <c r="B24" s="75" t="s">
        <v>94</v>
      </c>
      <c r="C24" s="35">
        <v>50</v>
      </c>
      <c r="D24" s="33">
        <v>45539</v>
      </c>
      <c r="E24" s="53"/>
      <c r="F24" s="52"/>
      <c r="G24" s="94"/>
      <c r="H24" s="95"/>
      <c r="I24" s="34">
        <f t="shared" si="0"/>
        <v>0</v>
      </c>
    </row>
    <row r="25" spans="1:9" s="46" customFormat="1" ht="24" customHeight="1">
      <c r="A25" s="50">
        <v>5</v>
      </c>
      <c r="B25" s="75" t="s">
        <v>90</v>
      </c>
      <c r="C25" s="35">
        <v>50</v>
      </c>
      <c r="D25" s="33">
        <v>45536</v>
      </c>
      <c r="E25" s="53"/>
      <c r="F25" s="52"/>
      <c r="G25" s="94"/>
      <c r="H25" s="95"/>
      <c r="I25" s="34">
        <f t="shared" si="0"/>
        <v>0</v>
      </c>
    </row>
    <row r="26" spans="1:9" s="46" customFormat="1" ht="24" customHeight="1">
      <c r="A26" s="50">
        <v>6</v>
      </c>
      <c r="B26" s="75" t="s">
        <v>93</v>
      </c>
      <c r="C26" s="35">
        <v>50</v>
      </c>
      <c r="D26" s="33">
        <v>45537</v>
      </c>
      <c r="E26" s="53"/>
      <c r="F26" s="52"/>
      <c r="G26" s="94"/>
      <c r="H26" s="95"/>
      <c r="I26" s="34">
        <f t="shared" si="0"/>
        <v>0</v>
      </c>
    </row>
    <row r="27" spans="1:9" s="46" customFormat="1" ht="24" customHeight="1">
      <c r="A27" s="54">
        <v>7</v>
      </c>
      <c r="B27" s="75" t="s">
        <v>96</v>
      </c>
      <c r="C27" s="35">
        <v>50</v>
      </c>
      <c r="D27" s="33">
        <v>45538</v>
      </c>
      <c r="E27" s="53"/>
      <c r="F27" s="52"/>
      <c r="G27" s="94"/>
      <c r="H27" s="95"/>
      <c r="I27" s="34">
        <f t="shared" si="0"/>
        <v>0</v>
      </c>
    </row>
    <row r="28" spans="1:9" s="46" customFormat="1" ht="24" customHeight="1">
      <c r="A28" s="50">
        <v>8</v>
      </c>
      <c r="B28" s="75" t="s">
        <v>91</v>
      </c>
      <c r="C28" s="35">
        <v>50</v>
      </c>
      <c r="D28" s="33">
        <v>45537</v>
      </c>
      <c r="E28" s="53"/>
      <c r="F28" s="52"/>
      <c r="G28" s="94"/>
      <c r="H28" s="95"/>
      <c r="I28" s="34">
        <f t="shared" si="0"/>
        <v>0</v>
      </c>
    </row>
    <row r="29" spans="1:9" s="46" customFormat="1" ht="24" customHeight="1">
      <c r="A29" s="50">
        <v>9</v>
      </c>
      <c r="B29" s="75" t="s">
        <v>95</v>
      </c>
      <c r="C29" s="35">
        <v>50</v>
      </c>
      <c r="D29" s="33">
        <v>45538</v>
      </c>
      <c r="E29" s="53"/>
      <c r="F29" s="52"/>
      <c r="G29" s="94"/>
      <c r="H29" s="95"/>
      <c r="I29" s="34">
        <f t="shared" si="0"/>
        <v>0</v>
      </c>
    </row>
    <row r="30" spans="1:9" s="46" customFormat="1" ht="24" customHeight="1">
      <c r="A30" s="50">
        <v>10</v>
      </c>
      <c r="B30" s="75" t="s">
        <v>92</v>
      </c>
      <c r="C30" s="35">
        <v>50</v>
      </c>
      <c r="D30" s="33">
        <v>45537</v>
      </c>
      <c r="E30" s="53"/>
      <c r="F30" s="52"/>
      <c r="G30" s="94"/>
      <c r="H30" s="95"/>
      <c r="I30" s="34">
        <f t="shared" si="0"/>
        <v>0</v>
      </c>
    </row>
    <row r="31" spans="1:9" s="46" customFormat="1" ht="24" customHeight="1">
      <c r="A31" s="54">
        <v>11</v>
      </c>
      <c r="B31" s="75" t="s">
        <v>78</v>
      </c>
      <c r="C31" s="35">
        <v>50</v>
      </c>
      <c r="D31" s="33">
        <v>45540</v>
      </c>
      <c r="E31" s="53"/>
      <c r="F31" s="52"/>
      <c r="G31" s="94"/>
      <c r="H31" s="95"/>
      <c r="I31" s="34">
        <f t="shared" si="0"/>
        <v>0</v>
      </c>
    </row>
    <row r="32" spans="1:9" s="46" customFormat="1" ht="36.75" customHeight="1">
      <c r="A32" s="50">
        <v>12</v>
      </c>
      <c r="B32" s="75" t="s">
        <v>97</v>
      </c>
      <c r="C32" s="35">
        <v>60</v>
      </c>
      <c r="D32" s="33">
        <v>45541</v>
      </c>
      <c r="E32" s="53"/>
      <c r="F32" s="52"/>
      <c r="G32" s="94"/>
      <c r="H32" s="95"/>
      <c r="I32" s="34">
        <f t="shared" si="0"/>
        <v>0</v>
      </c>
    </row>
    <row r="33" spans="1:9" s="46" customFormat="1" ht="36.75" customHeight="1">
      <c r="A33" s="50">
        <v>13</v>
      </c>
      <c r="B33" s="75" t="s">
        <v>98</v>
      </c>
      <c r="C33" s="35">
        <v>60</v>
      </c>
      <c r="D33" s="33">
        <v>45542</v>
      </c>
      <c r="E33" s="53"/>
      <c r="F33" s="52"/>
      <c r="G33" s="94"/>
      <c r="H33" s="95"/>
      <c r="I33" s="34">
        <f t="shared" si="0"/>
        <v>0</v>
      </c>
    </row>
    <row r="34" spans="1:9" s="46" customFormat="1" ht="36.75" customHeight="1">
      <c r="A34" s="50">
        <v>14</v>
      </c>
      <c r="B34" s="75" t="s">
        <v>99</v>
      </c>
      <c r="C34" s="35">
        <v>50</v>
      </c>
      <c r="D34" s="33">
        <v>45543</v>
      </c>
      <c r="E34" s="53"/>
      <c r="F34" s="52"/>
      <c r="G34" s="94"/>
      <c r="H34" s="95"/>
      <c r="I34" s="34">
        <f t="shared" si="0"/>
        <v>0</v>
      </c>
    </row>
    <row r="35" spans="1:9" s="46" customFormat="1" ht="36.75" customHeight="1">
      <c r="A35" s="54">
        <v>15</v>
      </c>
      <c r="B35" s="75" t="s">
        <v>100</v>
      </c>
      <c r="C35" s="35">
        <v>50</v>
      </c>
      <c r="D35" s="33">
        <v>45544</v>
      </c>
      <c r="E35" s="53"/>
      <c r="F35" s="52"/>
      <c r="G35" s="94"/>
      <c r="H35" s="95"/>
      <c r="I35" s="34">
        <f t="shared" si="0"/>
        <v>0</v>
      </c>
    </row>
    <row r="36" spans="1:9" s="46" customFormat="1" ht="36.75" customHeight="1">
      <c r="A36" s="50">
        <v>16</v>
      </c>
      <c r="B36" s="75" t="s">
        <v>101</v>
      </c>
      <c r="C36" s="35">
        <v>50</v>
      </c>
      <c r="D36" s="33">
        <v>45545</v>
      </c>
      <c r="E36" s="53"/>
      <c r="F36" s="52"/>
      <c r="G36" s="94"/>
      <c r="H36" s="95"/>
      <c r="I36" s="34">
        <f t="shared" si="0"/>
        <v>0</v>
      </c>
    </row>
    <row r="37" spans="1:9" s="46" customFormat="1" ht="36.75" customHeight="1">
      <c r="A37" s="50">
        <v>17</v>
      </c>
      <c r="B37" s="75" t="s">
        <v>102</v>
      </c>
      <c r="C37" s="35">
        <v>50</v>
      </c>
      <c r="D37" s="33">
        <v>45546</v>
      </c>
      <c r="E37" s="53"/>
      <c r="F37" s="52"/>
      <c r="G37" s="94"/>
      <c r="H37" s="95"/>
      <c r="I37" s="34">
        <f t="shared" si="0"/>
        <v>0</v>
      </c>
    </row>
    <row r="38" spans="1:9" s="46" customFormat="1" ht="36.75" customHeight="1">
      <c r="A38" s="50">
        <v>18</v>
      </c>
      <c r="B38" s="75" t="s">
        <v>103</v>
      </c>
      <c r="C38" s="35">
        <v>50</v>
      </c>
      <c r="D38" s="33">
        <v>45547</v>
      </c>
      <c r="E38" s="53"/>
      <c r="F38" s="52"/>
      <c r="G38" s="94"/>
      <c r="H38" s="95"/>
      <c r="I38" s="34">
        <f t="shared" si="0"/>
        <v>0</v>
      </c>
    </row>
    <row r="39" spans="1:9" s="46" customFormat="1" ht="36.75" customHeight="1">
      <c r="A39" s="54">
        <v>19</v>
      </c>
      <c r="B39" s="75" t="s">
        <v>104</v>
      </c>
      <c r="C39" s="35">
        <v>50</v>
      </c>
      <c r="D39" s="33">
        <v>45548</v>
      </c>
      <c r="E39" s="53"/>
      <c r="F39" s="52"/>
      <c r="G39" s="94"/>
      <c r="H39" s="95"/>
      <c r="I39" s="34">
        <f t="shared" si="0"/>
        <v>0</v>
      </c>
    </row>
    <row r="40" spans="1:9" s="46" customFormat="1" ht="36.75" customHeight="1">
      <c r="A40" s="50">
        <v>20</v>
      </c>
      <c r="B40" s="76" t="s">
        <v>105</v>
      </c>
      <c r="C40" s="35">
        <v>50</v>
      </c>
      <c r="D40" s="33">
        <v>45549</v>
      </c>
      <c r="E40" s="53"/>
      <c r="F40" s="52"/>
      <c r="G40" s="94"/>
      <c r="H40" s="95"/>
      <c r="I40" s="34">
        <f t="shared" si="0"/>
        <v>0</v>
      </c>
    </row>
    <row r="41" spans="1:9" s="46" customFormat="1" ht="24" customHeight="1">
      <c r="A41" s="55"/>
      <c r="B41" s="77" t="s">
        <v>148</v>
      </c>
      <c r="C41" s="35"/>
      <c r="D41" s="33"/>
      <c r="E41" s="53"/>
      <c r="F41" s="52"/>
      <c r="G41" s="93"/>
      <c r="H41" s="40"/>
      <c r="I41" s="34"/>
    </row>
    <row r="42" spans="1:9" s="46" customFormat="1" ht="24" customHeight="1">
      <c r="A42" s="50">
        <v>21</v>
      </c>
      <c r="B42" s="73" t="s">
        <v>140</v>
      </c>
      <c r="C42" s="35"/>
      <c r="D42" s="33"/>
      <c r="E42" s="53">
        <v>150</v>
      </c>
      <c r="F42" s="45" t="s">
        <v>79</v>
      </c>
      <c r="G42" s="94"/>
      <c r="H42" s="95"/>
      <c r="I42" s="34">
        <f t="shared" si="0"/>
        <v>0</v>
      </c>
    </row>
    <row r="43" spans="1:9" s="46" customFormat="1" ht="24" customHeight="1">
      <c r="A43" s="50">
        <v>22</v>
      </c>
      <c r="B43" s="73" t="s">
        <v>14</v>
      </c>
      <c r="C43" s="35"/>
      <c r="D43" s="34"/>
      <c r="E43" s="53">
        <v>150</v>
      </c>
      <c r="F43" s="45" t="s">
        <v>79</v>
      </c>
      <c r="G43" s="94"/>
      <c r="H43" s="95"/>
      <c r="I43" s="34">
        <f t="shared" si="0"/>
        <v>0</v>
      </c>
    </row>
    <row r="44" spans="1:9" s="46" customFormat="1" ht="24" customHeight="1">
      <c r="A44" s="54">
        <v>23</v>
      </c>
      <c r="B44" s="73" t="s">
        <v>15</v>
      </c>
      <c r="C44" s="35"/>
      <c r="D44" s="34"/>
      <c r="E44" s="53">
        <v>150</v>
      </c>
      <c r="F44" s="45" t="s">
        <v>79</v>
      </c>
      <c r="G44" s="94"/>
      <c r="H44" s="95"/>
      <c r="I44" s="34">
        <f t="shared" si="0"/>
        <v>0</v>
      </c>
    </row>
    <row r="45" spans="1:9" s="46" customFormat="1" ht="24" customHeight="1">
      <c r="A45" s="50">
        <v>24</v>
      </c>
      <c r="B45" s="74" t="s">
        <v>16</v>
      </c>
      <c r="C45" s="37"/>
      <c r="D45" s="34"/>
      <c r="E45" s="53">
        <v>150</v>
      </c>
      <c r="F45" s="45" t="s">
        <v>79</v>
      </c>
      <c r="G45" s="94"/>
      <c r="H45" s="95"/>
      <c r="I45" s="34">
        <f t="shared" si="0"/>
        <v>0</v>
      </c>
    </row>
    <row r="46" spans="1:9" s="46" customFormat="1" ht="24" customHeight="1">
      <c r="A46" s="50">
        <v>25</v>
      </c>
      <c r="B46" s="75" t="s">
        <v>17</v>
      </c>
      <c r="C46" s="37"/>
      <c r="D46" s="34"/>
      <c r="E46" s="53">
        <v>150</v>
      </c>
      <c r="F46" s="45" t="s">
        <v>79</v>
      </c>
      <c r="G46" s="94"/>
      <c r="H46" s="95"/>
      <c r="I46" s="34">
        <f t="shared" si="0"/>
        <v>0</v>
      </c>
    </row>
    <row r="47" spans="1:9" s="46" customFormat="1" ht="24" customHeight="1">
      <c r="A47" s="54">
        <v>26</v>
      </c>
      <c r="B47" s="75" t="s">
        <v>141</v>
      </c>
      <c r="C47" s="37"/>
      <c r="D47" s="34"/>
      <c r="E47" s="53">
        <v>150</v>
      </c>
      <c r="F47" s="45" t="s">
        <v>79</v>
      </c>
      <c r="G47" s="94"/>
      <c r="H47" s="95"/>
      <c r="I47" s="34">
        <f t="shared" si="0"/>
        <v>0</v>
      </c>
    </row>
    <row r="48" spans="1:9" s="46" customFormat="1" ht="24" customHeight="1">
      <c r="A48" s="50">
        <v>27</v>
      </c>
      <c r="B48" s="75" t="s">
        <v>142</v>
      </c>
      <c r="C48" s="37"/>
      <c r="D48" s="34"/>
      <c r="E48" s="53">
        <v>150</v>
      </c>
      <c r="F48" s="45" t="s">
        <v>79</v>
      </c>
      <c r="G48" s="94"/>
      <c r="H48" s="95"/>
      <c r="I48" s="34">
        <f t="shared" si="0"/>
        <v>0</v>
      </c>
    </row>
    <row r="49" spans="1:9" s="46" customFormat="1" ht="35.25" customHeight="1">
      <c r="A49" s="50">
        <v>28</v>
      </c>
      <c r="B49" s="75" t="s">
        <v>18</v>
      </c>
      <c r="C49" s="37"/>
      <c r="D49" s="34"/>
      <c r="E49" s="53">
        <v>150</v>
      </c>
      <c r="F49" s="45" t="s">
        <v>79</v>
      </c>
      <c r="G49" s="94"/>
      <c r="H49" s="95"/>
      <c r="I49" s="34">
        <f t="shared" si="0"/>
        <v>0</v>
      </c>
    </row>
    <row r="50" spans="1:9" s="46" customFormat="1" ht="24" customHeight="1">
      <c r="A50" s="54">
        <v>29</v>
      </c>
      <c r="B50" s="75" t="s">
        <v>145</v>
      </c>
      <c r="C50" s="37"/>
      <c r="D50" s="34"/>
      <c r="E50" s="53">
        <v>150</v>
      </c>
      <c r="F50" s="45" t="s">
        <v>79</v>
      </c>
      <c r="G50" s="94"/>
      <c r="H50" s="95"/>
      <c r="I50" s="34">
        <f t="shared" si="0"/>
        <v>0</v>
      </c>
    </row>
    <row r="51" spans="1:9" s="46" customFormat="1" ht="24" customHeight="1">
      <c r="A51" s="50">
        <v>30</v>
      </c>
      <c r="B51" s="75" t="s">
        <v>19</v>
      </c>
      <c r="C51" s="37"/>
      <c r="D51" s="34"/>
      <c r="E51" s="53">
        <v>150</v>
      </c>
      <c r="F51" s="45" t="s">
        <v>79</v>
      </c>
      <c r="G51" s="94"/>
      <c r="H51" s="95"/>
      <c r="I51" s="34">
        <f t="shared" si="0"/>
        <v>0</v>
      </c>
    </row>
    <row r="52" spans="1:9" s="46" customFormat="1" ht="24" customHeight="1">
      <c r="A52" s="50">
        <v>31</v>
      </c>
      <c r="B52" s="75" t="s">
        <v>20</v>
      </c>
      <c r="C52" s="37"/>
      <c r="D52" s="34"/>
      <c r="E52" s="53">
        <v>150</v>
      </c>
      <c r="F52" s="45" t="s">
        <v>79</v>
      </c>
      <c r="G52" s="94"/>
      <c r="H52" s="95"/>
      <c r="I52" s="34">
        <f t="shared" si="0"/>
        <v>0</v>
      </c>
    </row>
    <row r="53" spans="1:9" s="46" customFormat="1" ht="24" customHeight="1">
      <c r="A53" s="54">
        <v>32</v>
      </c>
      <c r="B53" s="75" t="s">
        <v>21</v>
      </c>
      <c r="C53" s="37"/>
      <c r="D53" s="34"/>
      <c r="E53" s="53">
        <v>150</v>
      </c>
      <c r="F53" s="45" t="s">
        <v>79</v>
      </c>
      <c r="G53" s="94"/>
      <c r="H53" s="95"/>
      <c r="I53" s="34">
        <f t="shared" si="0"/>
        <v>0</v>
      </c>
    </row>
    <row r="54" spans="1:9" s="46" customFormat="1" ht="24" customHeight="1">
      <c r="A54" s="50">
        <v>33</v>
      </c>
      <c r="B54" s="75" t="s">
        <v>22</v>
      </c>
      <c r="C54" s="37"/>
      <c r="D54" s="34"/>
      <c r="E54" s="53">
        <v>150</v>
      </c>
      <c r="F54" s="45" t="s">
        <v>79</v>
      </c>
      <c r="G54" s="94"/>
      <c r="H54" s="95"/>
      <c r="I54" s="34">
        <f t="shared" si="0"/>
        <v>0</v>
      </c>
    </row>
    <row r="55" spans="1:9" s="46" customFormat="1" ht="24" customHeight="1">
      <c r="A55" s="50">
        <v>34</v>
      </c>
      <c r="B55" s="75" t="s">
        <v>23</v>
      </c>
      <c r="C55" s="37"/>
      <c r="D55" s="34"/>
      <c r="E55" s="53">
        <v>150</v>
      </c>
      <c r="F55" s="45" t="s">
        <v>79</v>
      </c>
      <c r="G55" s="94"/>
      <c r="H55" s="95"/>
      <c r="I55" s="34">
        <f t="shared" si="0"/>
        <v>0</v>
      </c>
    </row>
    <row r="56" spans="1:9" s="46" customFormat="1" ht="24" customHeight="1">
      <c r="A56" s="54">
        <v>35</v>
      </c>
      <c r="B56" s="75" t="s">
        <v>146</v>
      </c>
      <c r="C56" s="37"/>
      <c r="D56" s="34"/>
      <c r="E56" s="53">
        <v>150</v>
      </c>
      <c r="F56" s="45" t="s">
        <v>79</v>
      </c>
      <c r="G56" s="94"/>
      <c r="H56" s="95"/>
      <c r="I56" s="34">
        <f t="shared" si="0"/>
        <v>0</v>
      </c>
    </row>
    <row r="57" spans="1:9" s="46" customFormat="1" ht="24" customHeight="1">
      <c r="A57" s="50">
        <v>36</v>
      </c>
      <c r="B57" s="75" t="s">
        <v>24</v>
      </c>
      <c r="C57" s="37"/>
      <c r="D57" s="34"/>
      <c r="E57" s="53">
        <v>150</v>
      </c>
      <c r="F57" s="45" t="s">
        <v>79</v>
      </c>
      <c r="G57" s="94"/>
      <c r="H57" s="95"/>
      <c r="I57" s="34">
        <f t="shared" si="0"/>
        <v>0</v>
      </c>
    </row>
    <row r="58" spans="1:9" s="46" customFormat="1" ht="24" customHeight="1">
      <c r="A58" s="50">
        <v>37</v>
      </c>
      <c r="B58" s="75" t="s">
        <v>25</v>
      </c>
      <c r="C58" s="37"/>
      <c r="D58" s="34"/>
      <c r="E58" s="53">
        <v>150</v>
      </c>
      <c r="F58" s="45" t="s">
        <v>79</v>
      </c>
      <c r="G58" s="94"/>
      <c r="H58" s="95"/>
      <c r="I58" s="34">
        <f t="shared" si="0"/>
        <v>0</v>
      </c>
    </row>
    <row r="59" spans="1:9" s="46" customFormat="1" ht="24" customHeight="1">
      <c r="A59" s="54">
        <v>38</v>
      </c>
      <c r="B59" s="75" t="s">
        <v>144</v>
      </c>
      <c r="C59" s="37"/>
      <c r="D59" s="34"/>
      <c r="E59" s="53">
        <v>150</v>
      </c>
      <c r="F59" s="45" t="s">
        <v>79</v>
      </c>
      <c r="G59" s="94"/>
      <c r="H59" s="95"/>
      <c r="I59" s="34">
        <f t="shared" si="0"/>
        <v>0</v>
      </c>
    </row>
    <row r="60" spans="1:9" s="46" customFormat="1" ht="24" customHeight="1">
      <c r="A60" s="50">
        <v>39</v>
      </c>
      <c r="B60" s="75" t="s">
        <v>26</v>
      </c>
      <c r="C60" s="37"/>
      <c r="D60" s="34"/>
      <c r="E60" s="53">
        <v>150</v>
      </c>
      <c r="F60" s="45" t="s">
        <v>79</v>
      </c>
      <c r="G60" s="94"/>
      <c r="H60" s="95"/>
      <c r="I60" s="34">
        <f t="shared" si="0"/>
        <v>0</v>
      </c>
    </row>
    <row r="61" spans="1:9" s="46" customFormat="1" ht="24" customHeight="1">
      <c r="A61" s="50">
        <v>40</v>
      </c>
      <c r="B61" s="75" t="s">
        <v>27</v>
      </c>
      <c r="C61" s="37"/>
      <c r="D61" s="34"/>
      <c r="E61" s="53">
        <v>150</v>
      </c>
      <c r="F61" s="45" t="s">
        <v>79</v>
      </c>
      <c r="G61" s="94"/>
      <c r="H61" s="95"/>
      <c r="I61" s="34">
        <f t="shared" si="0"/>
        <v>0</v>
      </c>
    </row>
    <row r="62" spans="1:9" s="46" customFormat="1" ht="24" customHeight="1">
      <c r="A62" s="54">
        <v>41</v>
      </c>
      <c r="B62" s="75" t="s">
        <v>28</v>
      </c>
      <c r="C62" s="37"/>
      <c r="D62" s="34"/>
      <c r="E62" s="53">
        <v>150</v>
      </c>
      <c r="F62" s="45" t="s">
        <v>79</v>
      </c>
      <c r="G62" s="94"/>
      <c r="H62" s="95"/>
      <c r="I62" s="34">
        <f t="shared" si="0"/>
        <v>0</v>
      </c>
    </row>
    <row r="63" spans="1:9" s="46" customFormat="1" ht="24" customHeight="1">
      <c r="A63" s="50">
        <v>42</v>
      </c>
      <c r="B63" s="75" t="s">
        <v>29</v>
      </c>
      <c r="C63" s="37"/>
      <c r="D63" s="34"/>
      <c r="E63" s="53">
        <v>150</v>
      </c>
      <c r="F63" s="45" t="s">
        <v>79</v>
      </c>
      <c r="G63" s="94"/>
      <c r="H63" s="95"/>
      <c r="I63" s="34">
        <f t="shared" si="0"/>
        <v>0</v>
      </c>
    </row>
    <row r="64" spans="1:9" s="46" customFormat="1" ht="24" customHeight="1">
      <c r="A64" s="50">
        <v>43</v>
      </c>
      <c r="B64" s="75" t="s">
        <v>30</v>
      </c>
      <c r="C64" s="37"/>
      <c r="D64" s="34"/>
      <c r="E64" s="53">
        <v>150</v>
      </c>
      <c r="F64" s="45" t="s">
        <v>79</v>
      </c>
      <c r="G64" s="94"/>
      <c r="H64" s="95"/>
      <c r="I64" s="34">
        <f t="shared" si="0"/>
        <v>0</v>
      </c>
    </row>
    <row r="65" spans="1:9" s="46" customFormat="1" ht="24" customHeight="1">
      <c r="A65" s="54">
        <v>44</v>
      </c>
      <c r="B65" s="75" t="s">
        <v>147</v>
      </c>
      <c r="C65" s="37"/>
      <c r="D65" s="34"/>
      <c r="E65" s="53">
        <v>150</v>
      </c>
      <c r="F65" s="45" t="s">
        <v>79</v>
      </c>
      <c r="G65" s="94"/>
      <c r="H65" s="95"/>
      <c r="I65" s="34">
        <f t="shared" si="0"/>
        <v>0</v>
      </c>
    </row>
    <row r="66" spans="1:9" s="46" customFormat="1" ht="24" customHeight="1">
      <c r="A66" s="50">
        <v>45</v>
      </c>
      <c r="B66" s="75" t="s">
        <v>31</v>
      </c>
      <c r="C66" s="37"/>
      <c r="D66" s="34"/>
      <c r="E66" s="53">
        <v>150</v>
      </c>
      <c r="F66" s="45" t="s">
        <v>79</v>
      </c>
      <c r="G66" s="94"/>
      <c r="H66" s="95"/>
      <c r="I66" s="34">
        <f t="shared" si="0"/>
        <v>0</v>
      </c>
    </row>
    <row r="67" spans="1:9" s="46" customFormat="1" ht="24" customHeight="1">
      <c r="A67" s="50">
        <v>46</v>
      </c>
      <c r="B67" s="75" t="s">
        <v>32</v>
      </c>
      <c r="C67" s="37"/>
      <c r="D67" s="34"/>
      <c r="E67" s="53">
        <v>150</v>
      </c>
      <c r="F67" s="45" t="s">
        <v>79</v>
      </c>
      <c r="G67" s="94"/>
      <c r="H67" s="95"/>
      <c r="I67" s="34">
        <f t="shared" si="0"/>
        <v>0</v>
      </c>
    </row>
    <row r="68" spans="1:9" s="46" customFormat="1" ht="24" customHeight="1">
      <c r="A68" s="54">
        <v>47</v>
      </c>
      <c r="B68" s="75" t="s">
        <v>33</v>
      </c>
      <c r="C68" s="37"/>
      <c r="D68" s="34"/>
      <c r="E68" s="53">
        <v>150</v>
      </c>
      <c r="F68" s="45" t="s">
        <v>79</v>
      </c>
      <c r="G68" s="94"/>
      <c r="H68" s="95"/>
      <c r="I68" s="34">
        <f t="shared" si="0"/>
        <v>0</v>
      </c>
    </row>
    <row r="69" spans="1:9" s="46" customFormat="1" ht="24" customHeight="1">
      <c r="A69" s="50">
        <v>48</v>
      </c>
      <c r="B69" s="75" t="s">
        <v>143</v>
      </c>
      <c r="C69" s="37"/>
      <c r="D69" s="34"/>
      <c r="E69" s="53">
        <v>150</v>
      </c>
      <c r="F69" s="45" t="s">
        <v>79</v>
      </c>
      <c r="G69" s="94"/>
      <c r="H69" s="95"/>
      <c r="I69" s="34">
        <f t="shared" si="0"/>
        <v>0</v>
      </c>
    </row>
    <row r="70" spans="1:9" s="46" customFormat="1" ht="24" customHeight="1">
      <c r="A70" s="50">
        <v>49</v>
      </c>
      <c r="B70" s="75" t="s">
        <v>34</v>
      </c>
      <c r="C70" s="37"/>
      <c r="D70" s="34"/>
      <c r="E70" s="53">
        <v>150</v>
      </c>
      <c r="F70" s="45" t="s">
        <v>79</v>
      </c>
      <c r="G70" s="94"/>
      <c r="H70" s="95"/>
      <c r="I70" s="34">
        <f t="shared" si="0"/>
        <v>0</v>
      </c>
    </row>
    <row r="71" spans="1:9" s="46" customFormat="1" ht="24" customHeight="1">
      <c r="A71" s="54">
        <v>50</v>
      </c>
      <c r="B71" s="75" t="s">
        <v>35</v>
      </c>
      <c r="C71" s="37"/>
      <c r="D71" s="34"/>
      <c r="E71" s="53">
        <v>150</v>
      </c>
      <c r="F71" s="45" t="s">
        <v>79</v>
      </c>
      <c r="G71" s="94"/>
      <c r="H71" s="95"/>
      <c r="I71" s="34">
        <f t="shared" si="0"/>
        <v>0</v>
      </c>
    </row>
    <row r="72" spans="1:9" s="46" customFormat="1" ht="24" customHeight="1">
      <c r="A72" s="50">
        <v>51</v>
      </c>
      <c r="B72" s="73" t="s">
        <v>87</v>
      </c>
      <c r="C72" s="35">
        <v>50</v>
      </c>
      <c r="D72" s="33">
        <v>45536</v>
      </c>
      <c r="E72" s="56"/>
      <c r="F72" s="45"/>
      <c r="G72" s="94"/>
      <c r="H72" s="95"/>
      <c r="I72" s="34">
        <f t="shared" si="0"/>
        <v>0</v>
      </c>
    </row>
    <row r="73" spans="1:9" s="46" customFormat="1" ht="24" customHeight="1">
      <c r="A73" s="50">
        <v>52</v>
      </c>
      <c r="B73" s="73" t="s">
        <v>88</v>
      </c>
      <c r="C73" s="35">
        <v>50</v>
      </c>
      <c r="D73" s="33">
        <v>45536</v>
      </c>
      <c r="E73" s="56"/>
      <c r="F73" s="45"/>
      <c r="G73" s="94"/>
      <c r="H73" s="95"/>
      <c r="I73" s="34">
        <f t="shared" si="0"/>
        <v>0</v>
      </c>
    </row>
    <row r="74" spans="1:9" s="46" customFormat="1" ht="24" customHeight="1">
      <c r="A74" s="54">
        <v>53</v>
      </c>
      <c r="B74" s="73" t="s">
        <v>89</v>
      </c>
      <c r="C74" s="35">
        <v>50</v>
      </c>
      <c r="D74" s="33">
        <v>45536</v>
      </c>
      <c r="E74" s="56"/>
      <c r="F74" s="45"/>
      <c r="G74" s="94"/>
      <c r="H74" s="95"/>
      <c r="I74" s="34">
        <f t="shared" si="0"/>
        <v>0</v>
      </c>
    </row>
    <row r="75" spans="1:9" s="46" customFormat="1" ht="24" customHeight="1">
      <c r="A75" s="50">
        <v>54</v>
      </c>
      <c r="B75" s="73" t="s">
        <v>85</v>
      </c>
      <c r="C75" s="37"/>
      <c r="D75" s="33"/>
      <c r="E75" s="36">
        <v>50</v>
      </c>
      <c r="F75" s="45" t="s">
        <v>79</v>
      </c>
      <c r="G75" s="94"/>
      <c r="H75" s="95"/>
      <c r="I75" s="34">
        <f t="shared" si="0"/>
        <v>0</v>
      </c>
    </row>
    <row r="76" spans="1:9" s="46" customFormat="1" ht="24" customHeight="1">
      <c r="A76" s="50">
        <v>55</v>
      </c>
      <c r="B76" s="73" t="s">
        <v>86</v>
      </c>
      <c r="C76" s="37"/>
      <c r="D76" s="33"/>
      <c r="E76" s="36">
        <v>50</v>
      </c>
      <c r="F76" s="45" t="s">
        <v>79</v>
      </c>
      <c r="G76" s="94"/>
      <c r="H76" s="95"/>
      <c r="I76" s="34">
        <f t="shared" si="0"/>
        <v>0</v>
      </c>
    </row>
    <row r="77" spans="1:9" s="46" customFormat="1" ht="24" customHeight="1">
      <c r="A77" s="54">
        <v>56</v>
      </c>
      <c r="B77" s="78" t="s">
        <v>36</v>
      </c>
      <c r="C77" s="35"/>
      <c r="D77" s="33"/>
      <c r="E77" s="36">
        <v>50</v>
      </c>
      <c r="F77" s="45" t="s">
        <v>79</v>
      </c>
      <c r="G77" s="94"/>
      <c r="H77" s="95"/>
      <c r="I77" s="34">
        <f t="shared" si="0"/>
        <v>0</v>
      </c>
    </row>
    <row r="78" spans="1:9" s="46" customFormat="1" ht="24" customHeight="1">
      <c r="A78" s="50">
        <v>57</v>
      </c>
      <c r="B78" s="78" t="s">
        <v>84</v>
      </c>
      <c r="C78" s="35"/>
      <c r="D78" s="33"/>
      <c r="E78" s="36">
        <v>50</v>
      </c>
      <c r="F78" s="45" t="s">
        <v>79</v>
      </c>
      <c r="G78" s="94"/>
      <c r="H78" s="95"/>
      <c r="I78" s="34">
        <f t="shared" si="0"/>
        <v>0</v>
      </c>
    </row>
    <row r="79" spans="1:9" s="46" customFormat="1" ht="24" customHeight="1">
      <c r="A79" s="50">
        <v>58</v>
      </c>
      <c r="B79" s="78" t="s">
        <v>80</v>
      </c>
      <c r="C79" s="35"/>
      <c r="D79" s="33"/>
      <c r="E79" s="36">
        <v>50</v>
      </c>
      <c r="F79" s="45" t="s">
        <v>79</v>
      </c>
      <c r="G79" s="94"/>
      <c r="H79" s="95"/>
      <c r="I79" s="34">
        <f t="shared" si="0"/>
        <v>0</v>
      </c>
    </row>
    <row r="80" spans="1:9" s="46" customFormat="1" ht="24" customHeight="1">
      <c r="A80" s="54">
        <v>59</v>
      </c>
      <c r="B80" s="78" t="s">
        <v>83</v>
      </c>
      <c r="C80" s="35"/>
      <c r="D80" s="33"/>
      <c r="E80" s="36">
        <v>50</v>
      </c>
      <c r="F80" s="45" t="s">
        <v>79</v>
      </c>
      <c r="G80" s="94"/>
      <c r="H80" s="95"/>
      <c r="I80" s="34">
        <f t="shared" si="0"/>
        <v>0</v>
      </c>
    </row>
    <row r="81" spans="1:9" s="46" customFormat="1" ht="24" customHeight="1">
      <c r="A81" s="50">
        <v>60</v>
      </c>
      <c r="B81" s="78" t="s">
        <v>82</v>
      </c>
      <c r="C81" s="35"/>
      <c r="D81" s="33"/>
      <c r="E81" s="36">
        <v>50</v>
      </c>
      <c r="F81" s="45" t="s">
        <v>79</v>
      </c>
      <c r="G81" s="94"/>
      <c r="H81" s="95"/>
      <c r="I81" s="34">
        <f t="shared" si="0"/>
        <v>0</v>
      </c>
    </row>
    <row r="82" spans="1:9" s="46" customFormat="1" ht="24" customHeight="1">
      <c r="A82" s="50">
        <v>61</v>
      </c>
      <c r="B82" s="78" t="s">
        <v>37</v>
      </c>
      <c r="C82" s="37"/>
      <c r="D82" s="33"/>
      <c r="E82" s="36">
        <v>50</v>
      </c>
      <c r="F82" s="45" t="s">
        <v>79</v>
      </c>
      <c r="G82" s="94"/>
      <c r="H82" s="95"/>
      <c r="I82" s="34">
        <f t="shared" si="0"/>
        <v>0</v>
      </c>
    </row>
    <row r="83" spans="1:9" s="46" customFormat="1" ht="24" customHeight="1">
      <c r="A83" s="54">
        <v>62</v>
      </c>
      <c r="B83" s="78" t="s">
        <v>81</v>
      </c>
      <c r="C83" s="37"/>
      <c r="D83" s="33"/>
      <c r="E83" s="36">
        <v>50</v>
      </c>
      <c r="F83" s="45" t="s">
        <v>79</v>
      </c>
      <c r="G83" s="94"/>
      <c r="H83" s="95"/>
      <c r="I83" s="34">
        <f t="shared" si="0"/>
        <v>0</v>
      </c>
    </row>
    <row r="84" spans="1:9" s="46" customFormat="1" ht="24" customHeight="1">
      <c r="A84" s="57"/>
      <c r="B84" s="79" t="s">
        <v>106</v>
      </c>
      <c r="C84" s="38"/>
      <c r="D84" s="33"/>
      <c r="E84" s="39"/>
      <c r="F84" s="45"/>
      <c r="G84" s="96"/>
      <c r="H84" s="96"/>
      <c r="I84" s="34"/>
    </row>
    <row r="85" spans="1:9" s="46" customFormat="1" ht="24" customHeight="1">
      <c r="A85" s="58">
        <v>1</v>
      </c>
      <c r="B85" s="80" t="s">
        <v>137</v>
      </c>
      <c r="C85" s="41">
        <v>50</v>
      </c>
      <c r="D85" s="33">
        <v>45536</v>
      </c>
      <c r="E85" s="39"/>
      <c r="F85" s="45"/>
      <c r="G85" s="94"/>
      <c r="H85" s="95"/>
      <c r="I85" s="34">
        <f t="shared" si="0"/>
        <v>0</v>
      </c>
    </row>
    <row r="86" spans="1:9" s="46" customFormat="1" ht="24" customHeight="1">
      <c r="A86" s="58">
        <v>2</v>
      </c>
      <c r="B86" s="80" t="s">
        <v>107</v>
      </c>
      <c r="C86" s="41">
        <v>40</v>
      </c>
      <c r="D86" s="33">
        <v>45537</v>
      </c>
      <c r="E86" s="39"/>
      <c r="F86" s="45"/>
      <c r="G86" s="94"/>
      <c r="H86" s="95"/>
      <c r="I86" s="34">
        <f t="shared" ref="I86:I149" si="1">C86*G86+E86*H86</f>
        <v>0</v>
      </c>
    </row>
    <row r="87" spans="1:9" s="46" customFormat="1" ht="24" customHeight="1">
      <c r="A87" s="58">
        <v>3</v>
      </c>
      <c r="B87" s="81" t="s">
        <v>124</v>
      </c>
      <c r="C87" s="41">
        <v>50</v>
      </c>
      <c r="D87" s="33">
        <v>45538</v>
      </c>
      <c r="E87" s="39"/>
      <c r="F87" s="45"/>
      <c r="G87" s="94"/>
      <c r="H87" s="95"/>
      <c r="I87" s="34">
        <f t="shared" si="1"/>
        <v>0</v>
      </c>
    </row>
    <row r="88" spans="1:9" s="46" customFormat="1" ht="24" customHeight="1">
      <c r="A88" s="58">
        <v>4</v>
      </c>
      <c r="B88" s="81" t="s">
        <v>136</v>
      </c>
      <c r="C88" s="42">
        <v>50</v>
      </c>
      <c r="D88" s="33">
        <v>45539</v>
      </c>
      <c r="E88" s="43"/>
      <c r="F88" s="45"/>
      <c r="G88" s="94"/>
      <c r="H88" s="95"/>
      <c r="I88" s="34">
        <f t="shared" si="1"/>
        <v>0</v>
      </c>
    </row>
    <row r="89" spans="1:9" s="46" customFormat="1" ht="24" customHeight="1">
      <c r="A89" s="58">
        <v>5</v>
      </c>
      <c r="B89" s="81" t="s">
        <v>129</v>
      </c>
      <c r="C89" s="42">
        <v>50</v>
      </c>
      <c r="D89" s="33">
        <v>45540</v>
      </c>
      <c r="E89" s="43"/>
      <c r="F89" s="45"/>
      <c r="G89" s="94"/>
      <c r="H89" s="95"/>
      <c r="I89" s="34">
        <f t="shared" si="1"/>
        <v>0</v>
      </c>
    </row>
    <row r="90" spans="1:9" s="46" customFormat="1" ht="24" customHeight="1">
      <c r="A90" s="58">
        <v>6</v>
      </c>
      <c r="B90" s="81" t="s">
        <v>133</v>
      </c>
      <c r="C90" s="41">
        <v>50</v>
      </c>
      <c r="D90" s="33">
        <v>45541</v>
      </c>
      <c r="E90" s="43"/>
      <c r="F90" s="45"/>
      <c r="G90" s="94"/>
      <c r="H90" s="95"/>
      <c r="I90" s="34">
        <f t="shared" si="1"/>
        <v>0</v>
      </c>
    </row>
    <row r="91" spans="1:9" s="46" customFormat="1" ht="24" customHeight="1">
      <c r="A91" s="58">
        <v>7</v>
      </c>
      <c r="B91" s="81" t="s">
        <v>130</v>
      </c>
      <c r="C91" s="42">
        <v>50</v>
      </c>
      <c r="D91" s="33">
        <v>45542</v>
      </c>
      <c r="E91" s="43"/>
      <c r="F91" s="45"/>
      <c r="G91" s="94"/>
      <c r="H91" s="95"/>
      <c r="I91" s="34">
        <f t="shared" si="1"/>
        <v>0</v>
      </c>
    </row>
    <row r="92" spans="1:9" s="46" customFormat="1" ht="24" customHeight="1">
      <c r="A92" s="58">
        <v>8</v>
      </c>
      <c r="B92" s="81" t="s">
        <v>132</v>
      </c>
      <c r="C92" s="42">
        <v>50</v>
      </c>
      <c r="D92" s="33">
        <v>45543</v>
      </c>
      <c r="E92" s="43"/>
      <c r="F92" s="45"/>
      <c r="G92" s="94"/>
      <c r="H92" s="95"/>
      <c r="I92" s="34">
        <f t="shared" si="1"/>
        <v>0</v>
      </c>
    </row>
    <row r="93" spans="1:9" s="46" customFormat="1" ht="24" customHeight="1">
      <c r="A93" s="58">
        <v>9</v>
      </c>
      <c r="B93" s="81" t="s">
        <v>131</v>
      </c>
      <c r="C93" s="41">
        <v>50</v>
      </c>
      <c r="D93" s="33">
        <v>45544</v>
      </c>
      <c r="E93" s="43"/>
      <c r="F93" s="45"/>
      <c r="G93" s="94"/>
      <c r="H93" s="95"/>
      <c r="I93" s="34">
        <f t="shared" si="1"/>
        <v>0</v>
      </c>
    </row>
    <row r="94" spans="1:9" s="46" customFormat="1" ht="24" customHeight="1">
      <c r="A94" s="58">
        <v>10</v>
      </c>
      <c r="B94" s="82" t="s">
        <v>125</v>
      </c>
      <c r="C94" s="42">
        <v>50</v>
      </c>
      <c r="D94" s="33">
        <v>45545</v>
      </c>
      <c r="E94" s="59"/>
      <c r="F94" s="60"/>
      <c r="G94" s="94"/>
      <c r="H94" s="95"/>
      <c r="I94" s="34">
        <f t="shared" si="1"/>
        <v>0</v>
      </c>
    </row>
    <row r="95" spans="1:9" s="46" customFormat="1" ht="24" customHeight="1">
      <c r="A95" s="58">
        <v>11</v>
      </c>
      <c r="B95" s="82" t="s">
        <v>126</v>
      </c>
      <c r="C95" s="42">
        <v>50</v>
      </c>
      <c r="D95" s="33">
        <v>45546</v>
      </c>
      <c r="E95" s="61"/>
      <c r="F95" s="45"/>
      <c r="G95" s="94"/>
      <c r="H95" s="95"/>
      <c r="I95" s="34">
        <f t="shared" si="1"/>
        <v>0</v>
      </c>
    </row>
    <row r="96" spans="1:9" s="46" customFormat="1" ht="24" customHeight="1">
      <c r="A96" s="58">
        <v>12</v>
      </c>
      <c r="B96" s="82" t="s">
        <v>128</v>
      </c>
      <c r="C96" s="41">
        <v>50</v>
      </c>
      <c r="D96" s="33">
        <v>45547</v>
      </c>
      <c r="E96" s="61"/>
      <c r="F96" s="45"/>
      <c r="G96" s="94"/>
      <c r="H96" s="95"/>
      <c r="I96" s="34">
        <f t="shared" si="1"/>
        <v>0</v>
      </c>
    </row>
    <row r="97" spans="1:9" s="46" customFormat="1" ht="24" customHeight="1">
      <c r="A97" s="58">
        <v>13</v>
      </c>
      <c r="B97" s="82" t="s">
        <v>134</v>
      </c>
      <c r="C97" s="42">
        <v>50</v>
      </c>
      <c r="D97" s="33">
        <v>45548</v>
      </c>
      <c r="E97" s="61"/>
      <c r="F97" s="45"/>
      <c r="G97" s="94"/>
      <c r="H97" s="95"/>
      <c r="I97" s="34">
        <f t="shared" si="1"/>
        <v>0</v>
      </c>
    </row>
    <row r="98" spans="1:9" s="46" customFormat="1" ht="24" customHeight="1">
      <c r="A98" s="58">
        <v>14</v>
      </c>
      <c r="B98" s="82" t="s">
        <v>135</v>
      </c>
      <c r="C98" s="42">
        <v>50</v>
      </c>
      <c r="D98" s="33">
        <v>45549</v>
      </c>
      <c r="E98" s="61"/>
      <c r="F98" s="45"/>
      <c r="G98" s="94"/>
      <c r="H98" s="95"/>
      <c r="I98" s="34">
        <f t="shared" si="1"/>
        <v>0</v>
      </c>
    </row>
    <row r="99" spans="1:9" s="46" customFormat="1" ht="24" customHeight="1">
      <c r="A99" s="58">
        <v>15</v>
      </c>
      <c r="B99" s="82" t="s">
        <v>127</v>
      </c>
      <c r="C99" s="41">
        <v>50</v>
      </c>
      <c r="D99" s="33">
        <v>45550</v>
      </c>
      <c r="E99" s="61"/>
      <c r="F99" s="45"/>
      <c r="G99" s="94"/>
      <c r="H99" s="95"/>
      <c r="I99" s="34">
        <f t="shared" si="1"/>
        <v>0</v>
      </c>
    </row>
    <row r="100" spans="1:9" s="46" customFormat="1" ht="24" customHeight="1">
      <c r="A100" s="58">
        <v>16</v>
      </c>
      <c r="B100" s="81" t="s">
        <v>119</v>
      </c>
      <c r="C100" s="62">
        <v>40</v>
      </c>
      <c r="D100" s="33">
        <v>45551</v>
      </c>
      <c r="E100" s="61"/>
      <c r="F100" s="45"/>
      <c r="G100" s="94"/>
      <c r="H100" s="95"/>
      <c r="I100" s="34">
        <f t="shared" si="1"/>
        <v>0</v>
      </c>
    </row>
    <row r="101" spans="1:9" s="46" customFormat="1" ht="24" customHeight="1">
      <c r="A101" s="58">
        <v>17</v>
      </c>
      <c r="B101" s="82" t="s">
        <v>120</v>
      </c>
      <c r="C101" s="62">
        <v>40</v>
      </c>
      <c r="D101" s="33">
        <v>45552</v>
      </c>
      <c r="E101" s="61"/>
      <c r="F101" s="45"/>
      <c r="G101" s="94"/>
      <c r="H101" s="95"/>
      <c r="I101" s="34">
        <f t="shared" si="1"/>
        <v>0</v>
      </c>
    </row>
    <row r="102" spans="1:9" s="46" customFormat="1" ht="24" customHeight="1">
      <c r="A102" s="58">
        <v>18</v>
      </c>
      <c r="B102" s="82" t="s">
        <v>121</v>
      </c>
      <c r="C102" s="62">
        <v>40</v>
      </c>
      <c r="D102" s="33">
        <v>45553</v>
      </c>
      <c r="E102" s="61"/>
      <c r="F102" s="45"/>
      <c r="G102" s="94"/>
      <c r="H102" s="95"/>
      <c r="I102" s="34">
        <f t="shared" si="1"/>
        <v>0</v>
      </c>
    </row>
    <row r="103" spans="1:9" s="46" customFormat="1" ht="24" customHeight="1">
      <c r="A103" s="58">
        <v>19</v>
      </c>
      <c r="B103" s="82" t="s">
        <v>122</v>
      </c>
      <c r="C103" s="62">
        <v>40</v>
      </c>
      <c r="D103" s="33">
        <v>45554</v>
      </c>
      <c r="E103" s="61"/>
      <c r="F103" s="45"/>
      <c r="G103" s="94"/>
      <c r="H103" s="95"/>
      <c r="I103" s="34">
        <f t="shared" si="1"/>
        <v>0</v>
      </c>
    </row>
    <row r="104" spans="1:9" s="46" customFormat="1" ht="24" customHeight="1">
      <c r="A104" s="58">
        <v>20</v>
      </c>
      <c r="B104" s="82" t="s">
        <v>108</v>
      </c>
      <c r="C104" s="62">
        <v>40</v>
      </c>
      <c r="D104" s="33">
        <v>45555</v>
      </c>
      <c r="E104" s="61"/>
      <c r="F104" s="45"/>
      <c r="G104" s="94"/>
      <c r="H104" s="95"/>
      <c r="I104" s="34">
        <f t="shared" si="1"/>
        <v>0</v>
      </c>
    </row>
    <row r="105" spans="1:9" s="46" customFormat="1" ht="24" customHeight="1">
      <c r="A105" s="58">
        <v>21</v>
      </c>
      <c r="B105" s="82" t="s">
        <v>110</v>
      </c>
      <c r="C105" s="62">
        <v>40</v>
      </c>
      <c r="D105" s="33">
        <v>45556</v>
      </c>
      <c r="E105" s="61"/>
      <c r="F105" s="45"/>
      <c r="G105" s="94"/>
      <c r="H105" s="95"/>
      <c r="I105" s="34">
        <f t="shared" si="1"/>
        <v>0</v>
      </c>
    </row>
    <row r="106" spans="1:9" s="46" customFormat="1" ht="24" customHeight="1">
      <c r="A106" s="58">
        <v>22</v>
      </c>
      <c r="B106" s="82" t="s">
        <v>109</v>
      </c>
      <c r="C106" s="62">
        <v>40</v>
      </c>
      <c r="D106" s="33">
        <v>45557</v>
      </c>
      <c r="E106" s="61"/>
      <c r="F106" s="45"/>
      <c r="G106" s="94"/>
      <c r="H106" s="95"/>
      <c r="I106" s="34">
        <f t="shared" si="1"/>
        <v>0</v>
      </c>
    </row>
    <row r="107" spans="1:9" s="46" customFormat="1" ht="24" customHeight="1">
      <c r="A107" s="58">
        <v>23</v>
      </c>
      <c r="B107" s="82" t="s">
        <v>111</v>
      </c>
      <c r="C107" s="62">
        <v>40</v>
      </c>
      <c r="D107" s="33">
        <v>45558</v>
      </c>
      <c r="E107" s="61"/>
      <c r="F107" s="45"/>
      <c r="G107" s="94"/>
      <c r="H107" s="95"/>
      <c r="I107" s="34">
        <f t="shared" si="1"/>
        <v>0</v>
      </c>
    </row>
    <row r="108" spans="1:9" s="46" customFormat="1" ht="24" customHeight="1">
      <c r="A108" s="58">
        <v>24</v>
      </c>
      <c r="B108" s="82" t="s">
        <v>112</v>
      </c>
      <c r="C108" s="62">
        <v>40</v>
      </c>
      <c r="D108" s="33">
        <v>45559</v>
      </c>
      <c r="E108" s="61"/>
      <c r="F108" s="45"/>
      <c r="G108" s="94"/>
      <c r="H108" s="95"/>
      <c r="I108" s="34">
        <f t="shared" si="1"/>
        <v>0</v>
      </c>
    </row>
    <row r="109" spans="1:9" s="46" customFormat="1" ht="24" customHeight="1">
      <c r="A109" s="58">
        <v>25</v>
      </c>
      <c r="B109" s="82" t="s">
        <v>113</v>
      </c>
      <c r="C109" s="62">
        <v>40</v>
      </c>
      <c r="D109" s="33">
        <v>45560</v>
      </c>
      <c r="E109" s="61"/>
      <c r="F109" s="45"/>
      <c r="G109" s="94"/>
      <c r="H109" s="95"/>
      <c r="I109" s="34">
        <f t="shared" si="1"/>
        <v>0</v>
      </c>
    </row>
    <row r="110" spans="1:9" s="46" customFormat="1" ht="24" customHeight="1">
      <c r="A110" s="58">
        <v>26</v>
      </c>
      <c r="B110" s="82" t="s">
        <v>114</v>
      </c>
      <c r="C110" s="62">
        <v>40</v>
      </c>
      <c r="D110" s="33">
        <v>45561</v>
      </c>
      <c r="E110" s="61"/>
      <c r="F110" s="45"/>
      <c r="G110" s="94"/>
      <c r="H110" s="95"/>
      <c r="I110" s="34">
        <f t="shared" si="1"/>
        <v>0</v>
      </c>
    </row>
    <row r="111" spans="1:9" s="46" customFormat="1" ht="24" customHeight="1">
      <c r="A111" s="58">
        <v>27</v>
      </c>
      <c r="B111" s="82" t="s">
        <v>115</v>
      </c>
      <c r="C111" s="62">
        <v>40</v>
      </c>
      <c r="D111" s="33">
        <v>45562</v>
      </c>
      <c r="E111" s="61"/>
      <c r="F111" s="45"/>
      <c r="G111" s="94"/>
      <c r="H111" s="95"/>
      <c r="I111" s="34">
        <f t="shared" si="1"/>
        <v>0</v>
      </c>
    </row>
    <row r="112" spans="1:9" s="46" customFormat="1" ht="24" customHeight="1">
      <c r="A112" s="58">
        <v>28</v>
      </c>
      <c r="B112" s="82" t="s">
        <v>116</v>
      </c>
      <c r="C112" s="62">
        <v>40</v>
      </c>
      <c r="D112" s="33">
        <v>45563</v>
      </c>
      <c r="E112" s="61"/>
      <c r="F112" s="45"/>
      <c r="G112" s="94"/>
      <c r="H112" s="95"/>
      <c r="I112" s="34">
        <f t="shared" si="1"/>
        <v>0</v>
      </c>
    </row>
    <row r="113" spans="1:9" s="46" customFormat="1" ht="24" customHeight="1">
      <c r="A113" s="58">
        <v>29</v>
      </c>
      <c r="B113" s="82" t="s">
        <v>117</v>
      </c>
      <c r="C113" s="62">
        <v>40</v>
      </c>
      <c r="D113" s="33">
        <v>45564</v>
      </c>
      <c r="E113" s="63"/>
      <c r="F113" s="60"/>
      <c r="G113" s="94"/>
      <c r="H113" s="95"/>
      <c r="I113" s="34">
        <f t="shared" si="1"/>
        <v>0</v>
      </c>
    </row>
    <row r="114" spans="1:9" s="46" customFormat="1" ht="24" customHeight="1">
      <c r="A114" s="58">
        <v>30</v>
      </c>
      <c r="B114" s="82" t="s">
        <v>118</v>
      </c>
      <c r="C114" s="62">
        <v>40</v>
      </c>
      <c r="D114" s="33">
        <v>45565</v>
      </c>
      <c r="E114" s="64"/>
      <c r="F114" s="60"/>
      <c r="G114" s="94"/>
      <c r="H114" s="95"/>
      <c r="I114" s="34">
        <f t="shared" si="1"/>
        <v>0</v>
      </c>
    </row>
    <row r="115" spans="1:9" s="46" customFormat="1" ht="24" customHeight="1">
      <c r="A115" s="58">
        <v>31</v>
      </c>
      <c r="B115" s="82" t="s">
        <v>123</v>
      </c>
      <c r="C115" s="62">
        <v>40</v>
      </c>
      <c r="D115" s="33">
        <v>45536</v>
      </c>
      <c r="E115" s="64"/>
      <c r="F115" s="60"/>
      <c r="G115" s="94"/>
      <c r="H115" s="95"/>
      <c r="I115" s="34">
        <f t="shared" si="1"/>
        <v>0</v>
      </c>
    </row>
    <row r="116" spans="1:9" s="46" customFormat="1" ht="24" customHeight="1">
      <c r="A116" s="65"/>
      <c r="B116" s="83" t="s">
        <v>13</v>
      </c>
      <c r="C116" s="66"/>
      <c r="D116" s="33"/>
      <c r="E116" s="56"/>
      <c r="F116" s="45"/>
      <c r="G116" s="93"/>
      <c r="H116" s="40"/>
      <c r="I116" s="34"/>
    </row>
    <row r="117" spans="1:9" s="46" customFormat="1" ht="24" customHeight="1">
      <c r="A117" s="65">
        <v>1</v>
      </c>
      <c r="B117" s="84" t="s">
        <v>73</v>
      </c>
      <c r="C117" s="66"/>
      <c r="D117" s="44"/>
      <c r="E117" s="36">
        <v>150</v>
      </c>
      <c r="F117" s="45" t="s">
        <v>74</v>
      </c>
      <c r="G117" s="94"/>
      <c r="H117" s="95"/>
      <c r="I117" s="34">
        <f t="shared" si="1"/>
        <v>0</v>
      </c>
    </row>
    <row r="118" spans="1:9" s="46" customFormat="1" ht="24" customHeight="1">
      <c r="A118" s="65">
        <v>2</v>
      </c>
      <c r="B118" s="84" t="s">
        <v>70</v>
      </c>
      <c r="C118" s="66"/>
      <c r="D118" s="44"/>
      <c r="E118" s="36">
        <v>150</v>
      </c>
      <c r="F118" s="45" t="s">
        <v>74</v>
      </c>
      <c r="G118" s="94"/>
      <c r="H118" s="95"/>
      <c r="I118" s="34">
        <f t="shared" si="1"/>
        <v>0</v>
      </c>
    </row>
    <row r="119" spans="1:9" s="46" customFormat="1" ht="30.75" customHeight="1">
      <c r="A119" s="65">
        <v>3</v>
      </c>
      <c r="B119" s="84" t="s">
        <v>66</v>
      </c>
      <c r="C119" s="66"/>
      <c r="D119" s="44"/>
      <c r="E119" s="36">
        <v>150</v>
      </c>
      <c r="F119" s="45" t="s">
        <v>74</v>
      </c>
      <c r="G119" s="94"/>
      <c r="H119" s="95"/>
      <c r="I119" s="34">
        <f t="shared" si="1"/>
        <v>0</v>
      </c>
    </row>
    <row r="120" spans="1:9" s="46" customFormat="1" ht="24" customHeight="1">
      <c r="A120" s="65">
        <v>4</v>
      </c>
      <c r="B120" s="84" t="s">
        <v>65</v>
      </c>
      <c r="C120" s="66"/>
      <c r="D120" s="44"/>
      <c r="E120" s="36">
        <v>150</v>
      </c>
      <c r="F120" s="45" t="s">
        <v>74</v>
      </c>
      <c r="G120" s="94"/>
      <c r="H120" s="95"/>
      <c r="I120" s="34">
        <f t="shared" si="1"/>
        <v>0</v>
      </c>
    </row>
    <row r="121" spans="1:9" s="46" customFormat="1" ht="33" customHeight="1">
      <c r="A121" s="65">
        <v>5</v>
      </c>
      <c r="B121" s="84" t="s">
        <v>69</v>
      </c>
      <c r="C121" s="66">
        <v>150</v>
      </c>
      <c r="D121" s="44" t="s">
        <v>44</v>
      </c>
      <c r="E121" s="36"/>
      <c r="F121" s="45"/>
      <c r="G121" s="94"/>
      <c r="H121" s="95"/>
      <c r="I121" s="34">
        <f t="shared" si="1"/>
        <v>0</v>
      </c>
    </row>
    <row r="122" spans="1:9" s="46" customFormat="1" ht="24" customHeight="1">
      <c r="A122" s="65">
        <v>6</v>
      </c>
      <c r="B122" s="85" t="s">
        <v>64</v>
      </c>
      <c r="C122" s="66"/>
      <c r="D122" s="44"/>
      <c r="E122" s="36">
        <v>150</v>
      </c>
      <c r="F122" s="45" t="s">
        <v>74</v>
      </c>
      <c r="G122" s="94"/>
      <c r="H122" s="95"/>
      <c r="I122" s="34">
        <f t="shared" si="1"/>
        <v>0</v>
      </c>
    </row>
    <row r="123" spans="1:9" s="46" customFormat="1" ht="36.75" customHeight="1">
      <c r="A123" s="65">
        <v>7</v>
      </c>
      <c r="B123" s="75" t="s">
        <v>41</v>
      </c>
      <c r="C123" s="66">
        <v>150</v>
      </c>
      <c r="D123" s="44" t="s">
        <v>44</v>
      </c>
      <c r="E123" s="36"/>
      <c r="F123" s="45"/>
      <c r="G123" s="94"/>
      <c r="H123" s="95"/>
      <c r="I123" s="34">
        <f t="shared" si="1"/>
        <v>0</v>
      </c>
    </row>
    <row r="124" spans="1:9" s="46" customFormat="1" ht="24" customHeight="1">
      <c r="A124" s="65">
        <v>8</v>
      </c>
      <c r="B124" s="75" t="s">
        <v>63</v>
      </c>
      <c r="C124" s="66"/>
      <c r="D124" s="44"/>
      <c r="E124" s="36">
        <v>150</v>
      </c>
      <c r="F124" s="45" t="s">
        <v>74</v>
      </c>
      <c r="G124" s="94"/>
      <c r="H124" s="95"/>
      <c r="I124" s="34">
        <f t="shared" si="1"/>
        <v>0</v>
      </c>
    </row>
    <row r="125" spans="1:9" s="46" customFormat="1" ht="34.5" customHeight="1">
      <c r="A125" s="65">
        <v>9</v>
      </c>
      <c r="B125" s="75" t="s">
        <v>67</v>
      </c>
      <c r="C125" s="66"/>
      <c r="D125" s="44"/>
      <c r="E125" s="36">
        <v>150</v>
      </c>
      <c r="F125" s="45" t="s">
        <v>74</v>
      </c>
      <c r="G125" s="94"/>
      <c r="H125" s="95"/>
      <c r="I125" s="34">
        <f t="shared" si="1"/>
        <v>0</v>
      </c>
    </row>
    <row r="126" spans="1:9" s="46" customFormat="1" ht="24" customHeight="1">
      <c r="A126" s="65">
        <v>10</v>
      </c>
      <c r="B126" s="75" t="s">
        <v>62</v>
      </c>
      <c r="C126" s="66"/>
      <c r="D126" s="44"/>
      <c r="E126" s="36">
        <v>150</v>
      </c>
      <c r="F126" s="45" t="s">
        <v>74</v>
      </c>
      <c r="G126" s="94"/>
      <c r="H126" s="95"/>
      <c r="I126" s="34">
        <f t="shared" si="1"/>
        <v>0</v>
      </c>
    </row>
    <row r="127" spans="1:9" s="46" customFormat="1" ht="27" customHeight="1">
      <c r="A127" s="65">
        <v>11</v>
      </c>
      <c r="B127" s="75" t="s">
        <v>68</v>
      </c>
      <c r="C127" s="66"/>
      <c r="D127" s="44"/>
      <c r="E127" s="36">
        <v>150</v>
      </c>
      <c r="F127" s="45" t="s">
        <v>74</v>
      </c>
      <c r="G127" s="94"/>
      <c r="H127" s="95"/>
      <c r="I127" s="34">
        <f t="shared" si="1"/>
        <v>0</v>
      </c>
    </row>
    <row r="128" spans="1:9" s="46" customFormat="1" ht="39" customHeight="1">
      <c r="A128" s="65">
        <v>12</v>
      </c>
      <c r="B128" s="75" t="s">
        <v>71</v>
      </c>
      <c r="C128" s="66"/>
      <c r="D128" s="44"/>
      <c r="E128" s="36">
        <v>150</v>
      </c>
      <c r="F128" s="45" t="s">
        <v>74</v>
      </c>
      <c r="G128" s="94"/>
      <c r="H128" s="95"/>
      <c r="I128" s="34">
        <f t="shared" si="1"/>
        <v>0</v>
      </c>
    </row>
    <row r="129" spans="1:9" s="46" customFormat="1" ht="36" customHeight="1">
      <c r="A129" s="65">
        <v>13</v>
      </c>
      <c r="B129" s="75" t="s">
        <v>72</v>
      </c>
      <c r="C129" s="66">
        <v>150</v>
      </c>
      <c r="D129" s="33" t="s">
        <v>44</v>
      </c>
      <c r="E129" s="36"/>
      <c r="F129" s="45"/>
      <c r="G129" s="94"/>
      <c r="H129" s="95"/>
      <c r="I129" s="34">
        <f t="shared" si="1"/>
        <v>0</v>
      </c>
    </row>
    <row r="130" spans="1:9" s="46" customFormat="1" ht="36.75" customHeight="1">
      <c r="A130" s="65">
        <v>14</v>
      </c>
      <c r="B130" s="75" t="s">
        <v>42</v>
      </c>
      <c r="C130" s="66">
        <v>150</v>
      </c>
      <c r="D130" s="33" t="s">
        <v>44</v>
      </c>
      <c r="E130" s="36"/>
      <c r="F130" s="45"/>
      <c r="G130" s="94"/>
      <c r="H130" s="95"/>
      <c r="I130" s="34">
        <f t="shared" si="1"/>
        <v>0</v>
      </c>
    </row>
    <row r="131" spans="1:9" s="46" customFormat="1" ht="33" customHeight="1">
      <c r="A131" s="65">
        <v>15</v>
      </c>
      <c r="B131" s="75" t="s">
        <v>43</v>
      </c>
      <c r="C131" s="66">
        <v>150</v>
      </c>
      <c r="D131" s="33" t="s">
        <v>44</v>
      </c>
      <c r="E131" s="36"/>
      <c r="F131" s="45"/>
      <c r="G131" s="94"/>
      <c r="H131" s="95"/>
      <c r="I131" s="34">
        <f t="shared" si="1"/>
        <v>0</v>
      </c>
    </row>
    <row r="132" spans="1:9" s="46" customFormat="1" ht="24" customHeight="1">
      <c r="A132" s="65">
        <v>16</v>
      </c>
      <c r="B132" s="75" t="s">
        <v>40</v>
      </c>
      <c r="C132" s="66">
        <v>180</v>
      </c>
      <c r="D132" s="33" t="s">
        <v>44</v>
      </c>
      <c r="E132" s="36"/>
      <c r="F132" s="45"/>
      <c r="G132" s="94"/>
      <c r="H132" s="95"/>
      <c r="I132" s="34">
        <f t="shared" si="1"/>
        <v>0</v>
      </c>
    </row>
    <row r="133" spans="1:9" s="46" customFormat="1" ht="24" customHeight="1">
      <c r="A133" s="65">
        <v>17</v>
      </c>
      <c r="B133" s="75" t="s">
        <v>39</v>
      </c>
      <c r="C133" s="66">
        <v>120</v>
      </c>
      <c r="D133" s="33" t="s">
        <v>44</v>
      </c>
      <c r="E133" s="36"/>
      <c r="F133" s="45"/>
      <c r="G133" s="94"/>
      <c r="H133" s="95"/>
      <c r="I133" s="34">
        <f t="shared" si="1"/>
        <v>0</v>
      </c>
    </row>
    <row r="134" spans="1:9" s="46" customFormat="1" ht="24" customHeight="1">
      <c r="A134" s="65">
        <v>18</v>
      </c>
      <c r="B134" s="75" t="s">
        <v>57</v>
      </c>
      <c r="C134" s="67">
        <v>150</v>
      </c>
      <c r="D134" s="33">
        <v>45536</v>
      </c>
      <c r="E134" s="36">
        <v>120</v>
      </c>
      <c r="F134" s="45" t="s">
        <v>74</v>
      </c>
      <c r="G134" s="94"/>
      <c r="H134" s="95"/>
      <c r="I134" s="34">
        <f t="shared" si="1"/>
        <v>0</v>
      </c>
    </row>
    <row r="135" spans="1:9" s="46" customFormat="1" ht="24" customHeight="1">
      <c r="A135" s="65">
        <v>19</v>
      </c>
      <c r="B135" s="75" t="s">
        <v>45</v>
      </c>
      <c r="C135" s="66">
        <v>150</v>
      </c>
      <c r="D135" s="45">
        <v>45536</v>
      </c>
      <c r="E135" s="68">
        <v>120</v>
      </c>
      <c r="F135" s="45" t="s">
        <v>74</v>
      </c>
      <c r="G135" s="94"/>
      <c r="H135" s="95"/>
      <c r="I135" s="34">
        <f t="shared" si="1"/>
        <v>0</v>
      </c>
    </row>
    <row r="136" spans="1:9" s="46" customFormat="1" ht="24" customHeight="1">
      <c r="A136" s="65">
        <v>20</v>
      </c>
      <c r="B136" s="75" t="s">
        <v>51</v>
      </c>
      <c r="C136" s="66">
        <v>150</v>
      </c>
      <c r="D136" s="69">
        <v>45536</v>
      </c>
      <c r="E136" s="68">
        <v>120</v>
      </c>
      <c r="F136" s="45" t="s">
        <v>74</v>
      </c>
      <c r="G136" s="94"/>
      <c r="H136" s="95"/>
      <c r="I136" s="34">
        <f t="shared" si="1"/>
        <v>0</v>
      </c>
    </row>
    <row r="137" spans="1:9" s="46" customFormat="1" ht="24" customHeight="1">
      <c r="A137" s="65">
        <v>21</v>
      </c>
      <c r="B137" s="76" t="s">
        <v>52</v>
      </c>
      <c r="C137" s="66"/>
      <c r="D137" s="70"/>
      <c r="E137" s="68">
        <v>150</v>
      </c>
      <c r="F137" s="45" t="s">
        <v>74</v>
      </c>
      <c r="G137" s="94"/>
      <c r="H137" s="95"/>
      <c r="I137" s="34">
        <f t="shared" si="1"/>
        <v>0</v>
      </c>
    </row>
    <row r="138" spans="1:9" s="46" customFormat="1" ht="24" customHeight="1">
      <c r="A138" s="65">
        <v>22</v>
      </c>
      <c r="B138" s="76" t="s">
        <v>48</v>
      </c>
      <c r="C138" s="66"/>
      <c r="D138" s="69"/>
      <c r="E138" s="68">
        <v>150</v>
      </c>
      <c r="F138" s="60" t="s">
        <v>74</v>
      </c>
      <c r="G138" s="94"/>
      <c r="H138" s="95"/>
      <c r="I138" s="34">
        <f t="shared" si="1"/>
        <v>0</v>
      </c>
    </row>
    <row r="139" spans="1:9" s="46" customFormat="1" ht="24" customHeight="1">
      <c r="A139" s="65">
        <v>23</v>
      </c>
      <c r="B139" s="86" t="s">
        <v>59</v>
      </c>
      <c r="C139" s="66"/>
      <c r="D139" s="71"/>
      <c r="E139" s="68">
        <v>150</v>
      </c>
      <c r="F139" s="45" t="s">
        <v>74</v>
      </c>
      <c r="G139" s="94"/>
      <c r="H139" s="95"/>
      <c r="I139" s="34">
        <f t="shared" si="1"/>
        <v>0</v>
      </c>
    </row>
    <row r="140" spans="1:9" s="46" customFormat="1" ht="24" customHeight="1">
      <c r="A140" s="65">
        <v>24</v>
      </c>
      <c r="B140" s="86" t="s">
        <v>61</v>
      </c>
      <c r="C140" s="66"/>
      <c r="D140" s="71"/>
      <c r="E140" s="68">
        <v>120</v>
      </c>
      <c r="F140" s="60" t="s">
        <v>74</v>
      </c>
      <c r="G140" s="94"/>
      <c r="H140" s="95"/>
      <c r="I140" s="34">
        <f t="shared" si="1"/>
        <v>0</v>
      </c>
    </row>
    <row r="141" spans="1:9" s="46" customFormat="1" ht="24" customHeight="1">
      <c r="A141" s="65">
        <v>25</v>
      </c>
      <c r="B141" s="86" t="s">
        <v>58</v>
      </c>
      <c r="C141" s="66"/>
      <c r="D141" s="71"/>
      <c r="E141" s="68">
        <v>150</v>
      </c>
      <c r="F141" s="60" t="s">
        <v>74</v>
      </c>
      <c r="G141" s="94"/>
      <c r="H141" s="95"/>
      <c r="I141" s="34">
        <f t="shared" si="1"/>
        <v>0</v>
      </c>
    </row>
    <row r="142" spans="1:9" s="46" customFormat="1" ht="24" customHeight="1">
      <c r="A142" s="65">
        <v>26</v>
      </c>
      <c r="B142" s="86" t="s">
        <v>49</v>
      </c>
      <c r="C142" s="66">
        <v>150</v>
      </c>
      <c r="D142" s="45">
        <v>45536</v>
      </c>
      <c r="E142" s="68">
        <v>120</v>
      </c>
      <c r="F142" s="60" t="s">
        <v>74</v>
      </c>
      <c r="G142" s="94"/>
      <c r="H142" s="95"/>
      <c r="I142" s="34">
        <f t="shared" si="1"/>
        <v>0</v>
      </c>
    </row>
    <row r="143" spans="1:9" s="46" customFormat="1" ht="24" customHeight="1">
      <c r="A143" s="65">
        <v>27</v>
      </c>
      <c r="B143" s="86" t="s">
        <v>53</v>
      </c>
      <c r="C143" s="66"/>
      <c r="D143" s="70"/>
      <c r="E143" s="68">
        <v>150</v>
      </c>
      <c r="F143" s="60" t="s">
        <v>74</v>
      </c>
      <c r="G143" s="94"/>
      <c r="H143" s="95"/>
      <c r="I143" s="34">
        <f t="shared" si="1"/>
        <v>0</v>
      </c>
    </row>
    <row r="144" spans="1:9" s="46" customFormat="1" ht="24" customHeight="1">
      <c r="A144" s="65">
        <v>28</v>
      </c>
      <c r="B144" s="86" t="s">
        <v>55</v>
      </c>
      <c r="C144" s="66"/>
      <c r="D144" s="70"/>
      <c r="E144" s="68">
        <v>150</v>
      </c>
      <c r="F144" s="60" t="s">
        <v>74</v>
      </c>
      <c r="G144" s="94"/>
      <c r="H144" s="95"/>
      <c r="I144" s="34">
        <f t="shared" si="1"/>
        <v>0</v>
      </c>
    </row>
    <row r="145" spans="1:9" s="46" customFormat="1" ht="24" customHeight="1">
      <c r="A145" s="65">
        <v>29</v>
      </c>
      <c r="B145" s="73" t="s">
        <v>56</v>
      </c>
      <c r="C145" s="66"/>
      <c r="D145" s="70"/>
      <c r="E145" s="68">
        <v>150</v>
      </c>
      <c r="F145" s="60" t="s">
        <v>74</v>
      </c>
      <c r="G145" s="94"/>
      <c r="H145" s="95"/>
      <c r="I145" s="34">
        <f t="shared" si="1"/>
        <v>0</v>
      </c>
    </row>
    <row r="146" spans="1:9" s="46" customFormat="1" ht="24" customHeight="1">
      <c r="A146" s="65">
        <v>30</v>
      </c>
      <c r="B146" s="73" t="s">
        <v>60</v>
      </c>
      <c r="C146" s="66"/>
      <c r="D146" s="70"/>
      <c r="E146" s="68">
        <v>150</v>
      </c>
      <c r="F146" s="60" t="s">
        <v>74</v>
      </c>
      <c r="G146" s="94"/>
      <c r="H146" s="95"/>
      <c r="I146" s="34">
        <f t="shared" si="1"/>
        <v>0</v>
      </c>
    </row>
    <row r="147" spans="1:9" s="46" customFormat="1" ht="24" customHeight="1">
      <c r="A147" s="65"/>
      <c r="B147" s="87" t="s">
        <v>38</v>
      </c>
      <c r="C147" s="66">
        <v>120</v>
      </c>
      <c r="D147" s="45" t="s">
        <v>44</v>
      </c>
      <c r="E147" s="68"/>
      <c r="F147" s="65"/>
      <c r="G147" s="94"/>
      <c r="H147" s="95"/>
      <c r="I147" s="34">
        <f t="shared" si="1"/>
        <v>0</v>
      </c>
    </row>
    <row r="148" spans="1:9" s="46" customFormat="1" ht="24" customHeight="1">
      <c r="A148" s="65">
        <v>31</v>
      </c>
      <c r="B148" s="87" t="s">
        <v>47</v>
      </c>
      <c r="C148" s="66">
        <v>150</v>
      </c>
      <c r="D148" s="45">
        <v>45537</v>
      </c>
      <c r="E148" s="68">
        <v>120</v>
      </c>
      <c r="F148" s="60" t="s">
        <v>74</v>
      </c>
      <c r="G148" s="94"/>
      <c r="H148" s="95"/>
      <c r="I148" s="34">
        <f t="shared" si="1"/>
        <v>0</v>
      </c>
    </row>
    <row r="149" spans="1:9" s="46" customFormat="1" ht="24" customHeight="1">
      <c r="A149" s="65">
        <v>33</v>
      </c>
      <c r="B149" s="78" t="s">
        <v>50</v>
      </c>
      <c r="C149" s="66">
        <v>150</v>
      </c>
      <c r="D149" s="45">
        <v>45538</v>
      </c>
      <c r="E149" s="68"/>
      <c r="F149" s="60"/>
      <c r="G149" s="94"/>
      <c r="H149" s="95"/>
      <c r="I149" s="34">
        <f t="shared" si="1"/>
        <v>0</v>
      </c>
    </row>
    <row r="150" spans="1:9" s="46" customFormat="1" ht="24" customHeight="1">
      <c r="A150" s="65">
        <v>34</v>
      </c>
      <c r="B150" s="78" t="s">
        <v>54</v>
      </c>
      <c r="C150" s="66"/>
      <c r="D150" s="45"/>
      <c r="E150" s="68">
        <v>150</v>
      </c>
      <c r="F150" s="60" t="s">
        <v>74</v>
      </c>
      <c r="G150" s="94"/>
      <c r="H150" s="95"/>
      <c r="I150" s="34">
        <f t="shared" ref="I150:I151" si="2">C150*G150+E150*H150</f>
        <v>0</v>
      </c>
    </row>
    <row r="151" spans="1:9" s="46" customFormat="1" ht="24" customHeight="1">
      <c r="A151" s="65">
        <v>35</v>
      </c>
      <c r="B151" s="86" t="s">
        <v>46</v>
      </c>
      <c r="C151" s="66">
        <v>150</v>
      </c>
      <c r="D151" s="45">
        <v>45540</v>
      </c>
      <c r="E151" s="68">
        <v>120</v>
      </c>
      <c r="F151" s="60" t="s">
        <v>74</v>
      </c>
      <c r="G151" s="94"/>
      <c r="H151" s="95"/>
      <c r="I151" s="34">
        <f t="shared" si="2"/>
        <v>0</v>
      </c>
    </row>
    <row r="152" spans="1:9">
      <c r="B152" s="21"/>
      <c r="C152" s="21"/>
      <c r="F152" s="22"/>
    </row>
  </sheetData>
  <mergeCells count="12">
    <mergeCell ref="G18:G19"/>
    <mergeCell ref="H18:H19"/>
    <mergeCell ref="I18:I19"/>
    <mergeCell ref="F18:F19"/>
    <mergeCell ref="E18:E19"/>
    <mergeCell ref="D18:D19"/>
    <mergeCell ref="A1:B10"/>
    <mergeCell ref="A15:C16"/>
    <mergeCell ref="A18:A19"/>
    <mergeCell ref="B18:B19"/>
    <mergeCell ref="C18:C19"/>
    <mergeCell ref="E13:F13"/>
  </mergeCells>
  <hyperlinks>
    <hyperlink ref="C3" r:id="rId1"/>
    <hyperlink ref="C4" r:id="rId2"/>
    <hyperlink ref="C2" r:id="rId3"/>
  </hyperlinks>
  <pageMargins left="0.7" right="0.7" top="0.75" bottom="0.75" header="0.3" footer="0.3"/>
  <pageSetup paperSize="9" scale="90" orientation="landscape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cp:lastPrinted>2024-01-18T13:10:15Z</cp:lastPrinted>
  <dcterms:created xsi:type="dcterms:W3CDTF">2022-12-01T12:09:29Z</dcterms:created>
  <dcterms:modified xsi:type="dcterms:W3CDTF">2024-01-23T05:22:17Z</dcterms:modified>
</cp:coreProperties>
</file>